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Jinzaisv-hp\人材育成センター\01_フェローシップ\学生研究費\2021年度フェローシップ事業（FS）\"/>
    </mc:Choice>
  </mc:AlternateContent>
  <xr:revisionPtr revIDLastSave="0" documentId="13_ncr:1_{64764FE7-A69D-4790-B7B2-6D06AA0E5307}" xr6:coauthVersionLast="36" xr6:coauthVersionMax="36" xr10:uidLastSave="{00000000-0000-0000-0000-000000000000}"/>
  <bookViews>
    <workbookView xWindow="0" yWindow="0" windowWidth="23040" windowHeight="9192" xr2:uid="{00000000-000D-0000-FFFF-FFFF00000000}"/>
  </bookViews>
  <sheets>
    <sheet name="承認願" sheetId="4" r:id="rId1"/>
    <sheet name="報告書" sheetId="1" r:id="rId2"/>
  </sheets>
  <definedNames>
    <definedName name="_xlnm.Print_Area" localSheetId="0">承認願!$A$1:$H$40</definedName>
    <definedName name="_xlnm.Print_Area" localSheetId="1">報告書!$A$1:$I$21</definedName>
  </definedNames>
  <calcPr calcId="191029"/>
</workbook>
</file>

<file path=xl/calcChain.xml><?xml version="1.0" encoding="utf-8"?>
<calcChain xmlns="http://schemas.openxmlformats.org/spreadsheetml/2006/main">
  <c r="B8" i="1" l="1"/>
  <c r="H29" i="4" l="1"/>
  <c r="H30" i="4" l="1"/>
  <c r="H34" i="4" s="1"/>
  <c r="E38" i="4" s="1"/>
  <c r="H38" i="4" s="1"/>
  <c r="I2" i="1" l="1"/>
  <c r="C8" i="1"/>
  <c r="D5" i="1" l="1"/>
  <c r="D10" i="1"/>
  <c r="B10" i="1"/>
  <c r="B7" i="1"/>
  <c r="I6" i="1"/>
  <c r="F6" i="1"/>
  <c r="F5" i="1"/>
  <c r="B6" i="1"/>
  <c r="B5" i="1"/>
  <c r="I4" i="1"/>
  <c r="F4" i="1"/>
</calcChain>
</file>

<file path=xl/sharedStrings.xml><?xml version="1.0" encoding="utf-8"?>
<sst xmlns="http://schemas.openxmlformats.org/spreadsheetml/2006/main" count="81" uniqueCount="67">
  <si>
    <t>利用交通機関</t>
  </si>
  <si>
    <t xml:space="preserve"> 運　　賃</t>
  </si>
  <si>
    <t>旅行期間</t>
    <rPh sb="2" eb="4">
      <t>キカン</t>
    </rPh>
    <phoneticPr fontId="1"/>
  </si>
  <si>
    <t>旅行報告書</t>
    <rPh sb="0" eb="2">
      <t>リョコウ</t>
    </rPh>
    <rPh sb="2" eb="5">
      <t>ホウコクショ</t>
    </rPh>
    <phoneticPr fontId="1"/>
  </si>
  <si>
    <t>申請日：</t>
    <rPh sb="0" eb="2">
      <t>シンセイ</t>
    </rPh>
    <rPh sb="2" eb="3">
      <t>ビ</t>
    </rPh>
    <phoneticPr fontId="1"/>
  </si>
  <si>
    <t>氏名</t>
    <rPh sb="0" eb="2">
      <t>シメイ</t>
    </rPh>
    <phoneticPr fontId="1"/>
  </si>
  <si>
    <t>専攻・分野</t>
    <rPh sb="0" eb="2">
      <t>センコウ</t>
    </rPh>
    <rPh sb="3" eb="5">
      <t>ブンヤ</t>
    </rPh>
    <phoneticPr fontId="1"/>
  </si>
  <si>
    <t>指導教員
（承認者）</t>
    <rPh sb="0" eb="2">
      <t>シドウ</t>
    </rPh>
    <rPh sb="2" eb="4">
      <t>キョウイン</t>
    </rPh>
    <rPh sb="6" eb="9">
      <t>ショウニンシャ</t>
    </rPh>
    <phoneticPr fontId="1"/>
  </si>
  <si>
    <t>承認日</t>
    <rPh sb="0" eb="2">
      <t>ショウニン</t>
    </rPh>
    <rPh sb="2" eb="3">
      <t>ヒ</t>
    </rPh>
    <phoneticPr fontId="1"/>
  </si>
  <si>
    <t>連絡先</t>
    <rPh sb="0" eb="3">
      <t>レンラクサキ</t>
    </rPh>
    <phoneticPr fontId="1"/>
  </si>
  <si>
    <t>　　研究科　　　　　　　　　　　　　　　　専攻　　　　　　　　　　　　　　　　分野</t>
    <rPh sb="2" eb="5">
      <t>ケンキュウカ</t>
    </rPh>
    <rPh sb="21" eb="23">
      <t>センコウ</t>
    </rPh>
    <rPh sb="39" eb="41">
      <t>ブンヤ</t>
    </rPh>
    <phoneticPr fontId="1"/>
  </si>
  <si>
    <t>現在残額</t>
    <rPh sb="0" eb="2">
      <t>ゲンザイ</t>
    </rPh>
    <rPh sb="2" eb="4">
      <t>ザンガク</t>
    </rPh>
    <phoneticPr fontId="1"/>
  </si>
  <si>
    <t>予算残額</t>
    <rPh sb="0" eb="2">
      <t>ヨサン</t>
    </rPh>
    <rPh sb="2" eb="4">
      <t>ザンガク</t>
    </rPh>
    <phoneticPr fontId="1"/>
  </si>
  <si>
    <t>～</t>
    <phoneticPr fontId="1"/>
  </si>
  <si>
    <t xml:space="preserve"> 運　賃（円）</t>
    <rPh sb="5" eb="6">
      <t>エン</t>
    </rPh>
    <phoneticPr fontId="1"/>
  </si>
  <si>
    <t>用務内容</t>
    <rPh sb="0" eb="2">
      <t>ヨウム</t>
    </rPh>
    <rPh sb="2" eb="4">
      <t>ナイヨウ</t>
    </rPh>
    <phoneticPr fontId="1"/>
  </si>
  <si>
    <t>用務詳細</t>
    <rPh sb="0" eb="2">
      <t>ヨウム</t>
    </rPh>
    <rPh sb="2" eb="4">
      <t>ショウサイ</t>
    </rPh>
    <phoneticPr fontId="1"/>
  </si>
  <si>
    <t>□会議出席　　□学会出席　　□研究打合せ　　□資料収集　　□シンポジウム　　□事務連絡　　□その他</t>
    <rPh sb="1" eb="3">
      <t>カイギ</t>
    </rPh>
    <rPh sb="3" eb="5">
      <t>シュッセキ</t>
    </rPh>
    <rPh sb="8" eb="10">
      <t>ガッカイ</t>
    </rPh>
    <rPh sb="10" eb="12">
      <t>シュッセキ</t>
    </rPh>
    <rPh sb="15" eb="17">
      <t>ケンキュウ</t>
    </rPh>
    <rPh sb="17" eb="19">
      <t>ウチアワ</t>
    </rPh>
    <rPh sb="23" eb="25">
      <t>シリョウ</t>
    </rPh>
    <rPh sb="25" eb="27">
      <t>シュウシュウ</t>
    </rPh>
    <rPh sb="39" eb="41">
      <t>ジム</t>
    </rPh>
    <rPh sb="41" eb="43">
      <t>レンラク</t>
    </rPh>
    <rPh sb="48" eb="49">
      <t>タ</t>
    </rPh>
    <phoneticPr fontId="1"/>
  </si>
  <si>
    <t>自宅住所</t>
    <rPh sb="0" eb="2">
      <t>ジタク</t>
    </rPh>
    <rPh sb="2" eb="4">
      <t>ジュウショ</t>
    </rPh>
    <phoneticPr fontId="1"/>
  </si>
  <si>
    <t>報告日</t>
    <rPh sb="0" eb="2">
      <t>ホウコク</t>
    </rPh>
    <rPh sb="2" eb="3">
      <t>ヒ</t>
    </rPh>
    <phoneticPr fontId="1"/>
  </si>
  <si>
    <t>主な応接者</t>
    <rPh sb="0" eb="1">
      <t>オモ</t>
    </rPh>
    <rPh sb="2" eb="4">
      <t>オウセツ</t>
    </rPh>
    <rPh sb="4" eb="5">
      <t>シャ</t>
    </rPh>
    <phoneticPr fontId="1"/>
  </si>
  <si>
    <t>用務の
概要</t>
    <rPh sb="0" eb="2">
      <t>ヨウム</t>
    </rPh>
    <rPh sb="4" eb="6">
      <t>ガイヨウ</t>
    </rPh>
    <phoneticPr fontId="1"/>
  </si>
  <si>
    <t>※「用務の概要」欄には旅行先で行った研究等の内容が明確に分かるように記載してください。</t>
    <rPh sb="2" eb="4">
      <t>ヨウム</t>
    </rPh>
    <rPh sb="5" eb="7">
      <t>ガイヨウ</t>
    </rPh>
    <rPh sb="8" eb="9">
      <t>ラン</t>
    </rPh>
    <rPh sb="13" eb="14">
      <t>サキ</t>
    </rPh>
    <rPh sb="15" eb="16">
      <t>オコナ</t>
    </rPh>
    <rPh sb="18" eb="20">
      <t>ケンキュウ</t>
    </rPh>
    <rPh sb="20" eb="21">
      <t>トウ</t>
    </rPh>
    <rPh sb="22" eb="24">
      <t>ナイヨウ</t>
    </rPh>
    <rPh sb="25" eb="27">
      <t>メイカク</t>
    </rPh>
    <rPh sb="28" eb="29">
      <t>ワ</t>
    </rPh>
    <rPh sb="34" eb="36">
      <t>キサイ</t>
    </rPh>
    <phoneticPr fontId="1"/>
  </si>
  <si>
    <t>用 務 先</t>
    <rPh sb="0" eb="1">
      <t>ヨウ</t>
    </rPh>
    <rPh sb="2" eb="3">
      <t>ツトム</t>
    </rPh>
    <rPh sb="4" eb="5">
      <t>サキ</t>
    </rPh>
    <phoneticPr fontId="1"/>
  </si>
  <si>
    <t>住　　所</t>
    <rPh sb="0" eb="1">
      <t>ジュウ</t>
    </rPh>
    <rPh sb="3" eb="4">
      <t>ショ</t>
    </rPh>
    <phoneticPr fontId="1"/>
  </si>
  <si>
    <t>出 発 地</t>
    <rPh sb="0" eb="1">
      <t>デ</t>
    </rPh>
    <rPh sb="2" eb="3">
      <t>ハッ</t>
    </rPh>
    <rPh sb="4" eb="5">
      <t>チ</t>
    </rPh>
    <phoneticPr fontId="1"/>
  </si>
  <si>
    <t>帰 着 地</t>
    <rPh sb="0" eb="1">
      <t>キ</t>
    </rPh>
    <rPh sb="2" eb="3">
      <t>キ</t>
    </rPh>
    <rPh sb="4" eb="5">
      <t>チ</t>
    </rPh>
    <phoneticPr fontId="1"/>
  </si>
  <si>
    <t>経　　路</t>
    <rPh sb="0" eb="1">
      <t>ヘ</t>
    </rPh>
    <rPh sb="3" eb="4">
      <t>ミチ</t>
    </rPh>
    <phoneticPr fontId="1"/>
  </si>
  <si>
    <t>※旅行後、使用した金額に変更がある場合は、報告書提出時に金額訂正してご提出ください。</t>
    <rPh sb="1" eb="3">
      <t>リョコウ</t>
    </rPh>
    <rPh sb="3" eb="4">
      <t>ゴ</t>
    </rPh>
    <rPh sb="5" eb="7">
      <t>シヨウ</t>
    </rPh>
    <rPh sb="9" eb="11">
      <t>キンガク</t>
    </rPh>
    <rPh sb="12" eb="14">
      <t>ヘンコウ</t>
    </rPh>
    <rPh sb="17" eb="19">
      <t>バアイ</t>
    </rPh>
    <rPh sb="21" eb="23">
      <t>ホウコク</t>
    </rPh>
    <rPh sb="23" eb="24">
      <t>ショ</t>
    </rPh>
    <rPh sb="24" eb="26">
      <t>テイシュツ</t>
    </rPh>
    <rPh sb="26" eb="27">
      <t>ジ</t>
    </rPh>
    <rPh sb="28" eb="30">
      <t>キンガク</t>
    </rPh>
    <rPh sb="30" eb="32">
      <t>テイセイ</t>
    </rPh>
    <rPh sb="35" eb="37">
      <t>テイシュツ</t>
    </rPh>
    <phoneticPr fontId="1"/>
  </si>
  <si>
    <t>学会参加費</t>
    <rPh sb="0" eb="2">
      <t>ガッカイ</t>
    </rPh>
    <rPh sb="2" eb="5">
      <t>サンカヒ</t>
    </rPh>
    <phoneticPr fontId="1"/>
  </si>
  <si>
    <t>用務地までの経路</t>
    <rPh sb="0" eb="2">
      <t>ヨウム</t>
    </rPh>
    <rPh sb="2" eb="3">
      <t>チ</t>
    </rPh>
    <rPh sb="6" eb="8">
      <t>ケイロ</t>
    </rPh>
    <phoneticPr fontId="1"/>
  </si>
  <si>
    <t>宿 泊 費</t>
    <rPh sb="0" eb="1">
      <t>ヤド</t>
    </rPh>
    <rPh sb="2" eb="3">
      <t>ハク</t>
    </rPh>
    <rPh sb="4" eb="5">
      <t>ヒ</t>
    </rPh>
    <phoneticPr fontId="1"/>
  </si>
  <si>
    <t>学会参加費を支払う場合は、入力してください。</t>
    <rPh sb="0" eb="2">
      <t>ガッカイ</t>
    </rPh>
    <rPh sb="2" eb="5">
      <t>サンカヒ</t>
    </rPh>
    <rPh sb="6" eb="8">
      <t>シハラ</t>
    </rPh>
    <rPh sb="9" eb="11">
      <t>バアイ</t>
    </rPh>
    <rPh sb="13" eb="15">
      <t>ニュウリョク</t>
    </rPh>
    <phoneticPr fontId="1"/>
  </si>
  <si>
    <t>※宿泊費、学会参加費は領収書が必要です</t>
    <rPh sb="1" eb="4">
      <t>シュクハクヒ</t>
    </rPh>
    <rPh sb="5" eb="7">
      <t>ガッカイ</t>
    </rPh>
    <rPh sb="7" eb="10">
      <t>サンカヒ</t>
    </rPh>
    <rPh sb="11" eb="14">
      <t>リョウシュウショ</t>
    </rPh>
    <rPh sb="15" eb="17">
      <t>ヒツヨウ</t>
    </rPh>
    <phoneticPr fontId="1"/>
  </si>
  <si>
    <t>　　　㊞</t>
    <phoneticPr fontId="1"/>
  </si>
  <si>
    <t>①用務地までの交通費　計　（円）</t>
    <rPh sb="1" eb="2">
      <t>ヨウ</t>
    </rPh>
    <rPh sb="2" eb="3">
      <t>ム</t>
    </rPh>
    <rPh sb="3" eb="4">
      <t>チ</t>
    </rPh>
    <rPh sb="7" eb="10">
      <t>コウツウヒ</t>
    </rPh>
    <rPh sb="11" eb="12">
      <t>ケイ</t>
    </rPh>
    <rPh sb="14" eb="15">
      <t>エン</t>
    </rPh>
    <phoneticPr fontId="1"/>
  </si>
  <si>
    <t>使用予定額
（④+⑤）</t>
    <rPh sb="0" eb="2">
      <t>シヨウ</t>
    </rPh>
    <rPh sb="2" eb="4">
      <t>ヨテイ</t>
    </rPh>
    <rPh sb="4" eb="5">
      <t>ガク</t>
    </rPh>
    <phoneticPr fontId="1"/>
  </si>
  <si>
    <t>（2500字内）</t>
    <rPh sb="5" eb="6">
      <t>ジ</t>
    </rPh>
    <rPh sb="6" eb="7">
      <t>ナイ</t>
    </rPh>
    <phoneticPr fontId="1"/>
  </si>
  <si>
    <t>宿泊先
ホテル</t>
    <rPh sb="0" eb="2">
      <t>シュクハク</t>
    </rPh>
    <rPh sb="2" eb="3">
      <t>サキ</t>
    </rPh>
    <phoneticPr fontId="1"/>
  </si>
  <si>
    <t>（ホテル名）</t>
    <rPh sb="4" eb="5">
      <t>メイ</t>
    </rPh>
    <phoneticPr fontId="1"/>
  </si>
  <si>
    <t>(住所）</t>
    <rPh sb="1" eb="3">
      <t>ジュウショ</t>
    </rPh>
    <phoneticPr fontId="1"/>
  </si>
  <si>
    <t>学籍番号</t>
    <rPh sb="0" eb="2">
      <t>ガクセキ</t>
    </rPh>
    <rPh sb="2" eb="4">
      <t>バンゴウ</t>
    </rPh>
    <phoneticPr fontId="1"/>
  </si>
  <si>
    <t xml:space="preserve"> ③宿泊費（円）</t>
    <rPh sb="2" eb="4">
      <t>シュクハク</t>
    </rPh>
    <rPh sb="4" eb="5">
      <t>ヒ</t>
    </rPh>
    <rPh sb="6" eb="7">
      <t>エン</t>
    </rPh>
    <phoneticPr fontId="1"/>
  </si>
  <si>
    <t>⑤学会参加費（円）</t>
    <rPh sb="1" eb="3">
      <t>ガッカイ</t>
    </rPh>
    <rPh sb="3" eb="6">
      <t>サンカヒ</t>
    </rPh>
    <rPh sb="7" eb="8">
      <t>エン</t>
    </rPh>
    <phoneticPr fontId="1"/>
  </si>
  <si>
    <t>④　旅費・宿泊費合計(①+②+③）　(円）</t>
    <rPh sb="2" eb="4">
      <t>リョヒ</t>
    </rPh>
    <rPh sb="5" eb="8">
      <t>シュクハクヒ</t>
    </rPh>
    <rPh sb="8" eb="10">
      <t>ゴウケイ</t>
    </rPh>
    <rPh sb="19" eb="20">
      <t>エン</t>
    </rPh>
    <phoneticPr fontId="1"/>
  </si>
  <si>
    <t>予算</t>
    <rPh sb="0" eb="2">
      <t>ヨサン</t>
    </rPh>
    <phoneticPr fontId="1"/>
  </si>
  <si>
    <t>　　年　　月　　日</t>
    <rPh sb="2" eb="3">
      <t>ネン</t>
    </rPh>
    <rPh sb="5" eb="6">
      <t>ツキ</t>
    </rPh>
    <rPh sb="8" eb="9">
      <t>ヒ</t>
    </rPh>
    <phoneticPr fontId="1"/>
  </si>
  <si>
    <t>　　年　  　月　  　日</t>
    <rPh sb="2" eb="3">
      <t>ネン</t>
    </rPh>
    <rPh sb="7" eb="8">
      <t>ツキ</t>
    </rPh>
    <rPh sb="12" eb="13">
      <t>ヒ</t>
    </rPh>
    <phoneticPr fontId="1"/>
  </si>
  <si>
    <t xml:space="preserve">   　　年　   　月　    　日</t>
    <rPh sb="5" eb="6">
      <t>ネン</t>
    </rPh>
    <rPh sb="11" eb="12">
      <t>ツキ</t>
    </rPh>
    <rPh sb="18" eb="19">
      <t>ヒ</t>
    </rPh>
    <phoneticPr fontId="1"/>
  </si>
  <si>
    <t>　　　　  年　　　　月　　　　日</t>
    <rPh sb="6" eb="7">
      <t>ネン</t>
    </rPh>
    <rPh sb="11" eb="12">
      <t>ツキ</t>
    </rPh>
    <rPh sb="16" eb="17">
      <t>ヒ</t>
    </rPh>
    <phoneticPr fontId="1"/>
  </si>
  <si>
    <t>　　　年　　　月　　　日　～　　　　年　　　月　　　　日</t>
    <rPh sb="3" eb="4">
      <t>ネン</t>
    </rPh>
    <rPh sb="7" eb="8">
      <t>ツキ</t>
    </rPh>
    <rPh sb="11" eb="12">
      <t>ヒ</t>
    </rPh>
    <phoneticPr fontId="1"/>
  </si>
  <si>
    <t>旅行雑費</t>
    <rPh sb="0" eb="2">
      <t>リョコウ</t>
    </rPh>
    <rPh sb="2" eb="4">
      <t>ザッピ</t>
    </rPh>
    <phoneticPr fontId="1"/>
  </si>
  <si>
    <t>実費支給。(上限：8700円）　</t>
    <rPh sb="0" eb="2">
      <t>ジッピ</t>
    </rPh>
    <rPh sb="2" eb="4">
      <t>シキュウ</t>
    </rPh>
    <rPh sb="6" eb="8">
      <t>ジョウゲン</t>
    </rPh>
    <rPh sb="13" eb="14">
      <t>エン</t>
    </rPh>
    <phoneticPr fontId="1"/>
  </si>
  <si>
    <t>日数</t>
    <rPh sb="0" eb="2">
      <t>ニッスウ</t>
    </rPh>
    <phoneticPr fontId="1"/>
  </si>
  <si>
    <t>宿泊を伴う場合、用務地から宿泊先までの交通費として支給(1日/1000円）</t>
    <phoneticPr fontId="1"/>
  </si>
  <si>
    <t xml:space="preserve">     大学　　   　自宅　　　  その他（　　　　　　　　　　　　　　　　　　　　　　　　　　　　　　　　）</t>
    <rPh sb="5" eb="7">
      <t>ダイガク</t>
    </rPh>
    <rPh sb="13" eb="15">
      <t>ジタク</t>
    </rPh>
    <rPh sb="22" eb="23">
      <t>タ</t>
    </rPh>
    <phoneticPr fontId="1"/>
  </si>
  <si>
    <t>FS学年</t>
    <rPh sb="2" eb="4">
      <t>ガクネン</t>
    </rPh>
    <phoneticPr fontId="1"/>
  </si>
  <si>
    <t>計画番号</t>
    <rPh sb="0" eb="4">
      <t>ケイカクバンゴウ</t>
    </rPh>
    <phoneticPr fontId="1"/>
  </si>
  <si>
    <t>管理番号</t>
    <rPh sb="0" eb="4">
      <t>カンリバンゴウ</t>
    </rPh>
    <phoneticPr fontId="1"/>
  </si>
  <si>
    <t>計画番号</t>
    <rPh sb="0" eb="2">
      <t>ケイカク</t>
    </rPh>
    <rPh sb="2" eb="4">
      <t>バンゴウ</t>
    </rPh>
    <phoneticPr fontId="1"/>
  </si>
  <si>
    <t>管理番号</t>
    <rPh sb="0" eb="2">
      <t>カンリ</t>
    </rPh>
    <rPh sb="2" eb="4">
      <t>バンゴウ</t>
    </rPh>
    <phoneticPr fontId="1"/>
  </si>
  <si>
    <t>　 　年　　　月　　　日</t>
    <phoneticPr fontId="1"/>
  </si>
  <si>
    <t>FS番号</t>
    <rPh sb="2" eb="4">
      <t>バンゴウ</t>
    </rPh>
    <phoneticPr fontId="1"/>
  </si>
  <si>
    <t>★旅行後、報告書を指導教員と支援室に提出してください。</t>
    <rPh sb="1" eb="3">
      <t>リョコウ</t>
    </rPh>
    <rPh sb="3" eb="4">
      <t>ゴ</t>
    </rPh>
    <rPh sb="5" eb="7">
      <t>ホウコク</t>
    </rPh>
    <rPh sb="7" eb="8">
      <t>ショ</t>
    </rPh>
    <rPh sb="9" eb="11">
      <t>シドウ</t>
    </rPh>
    <rPh sb="11" eb="13">
      <t>キョウイン</t>
    </rPh>
    <rPh sb="14" eb="16">
      <t>シエン</t>
    </rPh>
    <rPh sb="16" eb="17">
      <t>シツ</t>
    </rPh>
    <rPh sb="18" eb="20">
      <t>テイシュツ</t>
    </rPh>
    <phoneticPr fontId="12"/>
  </si>
  <si>
    <t>フェローシップ事業</t>
    <rPh sb="7" eb="9">
      <t>ジギョウ</t>
    </rPh>
    <phoneticPr fontId="1"/>
  </si>
  <si>
    <t>フェローシップ事業　国内旅行承認願</t>
    <rPh sb="7" eb="9">
      <t>ジギョウ</t>
    </rPh>
    <rPh sb="10" eb="12">
      <t>コクナイ</t>
    </rPh>
    <rPh sb="14" eb="16">
      <t>ショウニン</t>
    </rPh>
    <rPh sb="16" eb="17">
      <t>ネガ</t>
    </rPh>
    <phoneticPr fontId="1"/>
  </si>
  <si>
    <t>フェローシップ事業　国内旅行報告書</t>
    <rPh sb="7" eb="9">
      <t>ジギョウ</t>
    </rPh>
    <rPh sb="10" eb="12">
      <t>コクナイ</t>
    </rPh>
    <rPh sb="14" eb="16">
      <t>ホウコク</t>
    </rPh>
    <rPh sb="16" eb="17">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</si>
</sst>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Red]\-#,##0\ "/>
  </numFmts>
  <fonts count="2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u/>
      <sz val="11"/>
      <color theme="1"/>
      <name val="ＭＳ Ｐ明朝"/>
      <family val="1"/>
      <charset val="128"/>
    </font>
    <font>
      <sz val="9"/>
      <color theme="1"/>
      <name val="ＭＳ Ｐ明朝"/>
      <family val="1"/>
      <charset val="128"/>
    </font>
    <font>
      <sz val="10"/>
      <color theme="1"/>
      <name val="ＭＳ Ｐ明朝"/>
      <family val="1"/>
      <charset val="128"/>
    </font>
    <font>
      <b/>
      <sz val="14"/>
      <color theme="1"/>
      <name val="ＭＳ Ｐ明朝"/>
      <family val="1"/>
      <charset val="128"/>
    </font>
    <font>
      <b/>
      <sz val="10"/>
      <color theme="1"/>
      <name val="ＭＳ Ｐ明朝"/>
      <family val="1"/>
      <charset val="128"/>
    </font>
    <font>
      <b/>
      <sz val="11"/>
      <color theme="1"/>
      <name val="ＭＳ Ｐ明朝"/>
      <family val="1"/>
      <charset val="128"/>
    </font>
    <font>
      <sz val="12"/>
      <color theme="1"/>
      <name val="ＭＳ Ｐ明朝"/>
      <family val="1"/>
      <charset val="128"/>
    </font>
    <font>
      <b/>
      <sz val="11"/>
      <color rgb="FFFF0000"/>
      <name val="ＭＳ Ｐ明朝"/>
      <family val="1"/>
      <charset val="128"/>
    </font>
    <font>
      <sz val="11"/>
      <color theme="1"/>
      <name val="ＭＳ Ｐゴシック"/>
      <family val="2"/>
      <charset val="128"/>
      <scheme val="minor"/>
    </font>
    <font>
      <sz val="6"/>
      <name val="ＭＳ Ｐゴシック"/>
      <family val="3"/>
      <charset val="128"/>
      <scheme val="minor"/>
    </font>
    <font>
      <b/>
      <sz val="10"/>
      <name val="ＭＳ Ｐ明朝"/>
      <family val="1"/>
      <charset val="128"/>
    </font>
    <font>
      <sz val="12"/>
      <color rgb="FFFF0000"/>
      <name val="ＭＳ Ｐゴシック"/>
      <family val="3"/>
      <charset val="128"/>
    </font>
    <font>
      <b/>
      <sz val="12"/>
      <color rgb="FFFF0000"/>
      <name val="ＭＳ Ｐ明朝"/>
      <family val="1"/>
      <charset val="128"/>
    </font>
    <font>
      <b/>
      <sz val="11"/>
      <color theme="3"/>
      <name val="ＭＳ Ｐ明朝"/>
      <family val="1"/>
      <charset val="128"/>
    </font>
    <font>
      <sz val="8"/>
      <color theme="1"/>
      <name val="ＭＳ Ｐ明朝"/>
      <family val="1"/>
      <charset val="128"/>
    </font>
    <font>
      <sz val="9"/>
      <color theme="1"/>
      <name val="ＭＳ Ｐゴシック"/>
      <family val="2"/>
      <charset val="128"/>
      <scheme val="minor"/>
    </font>
    <font>
      <sz val="9"/>
      <color rgb="FFFF0000"/>
      <name val="ＭＳ Ｐ明朝"/>
      <family val="1"/>
      <charset val="128"/>
    </font>
    <font>
      <u val="double"/>
      <sz val="10"/>
      <color rgb="FFFF0000"/>
      <name val="ＭＳ Ｐ明朝"/>
      <family val="1"/>
      <charset val="128"/>
    </font>
    <font>
      <i/>
      <u/>
      <sz val="9"/>
      <color rgb="FFFF0000"/>
      <name val="ＭＳ Ｐ明朝"/>
      <family val="1"/>
      <charset val="128"/>
    </font>
    <font>
      <i/>
      <u/>
      <sz val="9"/>
      <color rgb="FFFF0000"/>
      <name val="ＭＳ Ｐゴシック"/>
      <family val="2"/>
      <charset val="128"/>
      <scheme val="minor"/>
    </font>
    <font>
      <i/>
      <u/>
      <sz val="9"/>
      <color rgb="FFFF0000"/>
      <name val="ＭＳ Ｐゴシック"/>
      <family val="2"/>
      <scheme val="minor"/>
    </font>
    <font>
      <sz val="11"/>
      <color rgb="FF000000"/>
      <name val="ＭＳ Ｐゴシック"/>
      <family val="3"/>
      <charset val="128"/>
    </font>
    <font>
      <u val="double"/>
      <sz val="10"/>
      <name val="ＭＳ Ｐ明朝"/>
      <family val="1"/>
      <charset val="128"/>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FF99"/>
        <bgColor indexed="64"/>
      </patternFill>
    </fill>
    <fill>
      <patternFill patternType="solid">
        <fgColor rgb="FFFFFFCC"/>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auto="1"/>
      </left>
      <right style="medium">
        <color indexed="64"/>
      </right>
      <top style="double">
        <color indexed="64"/>
      </top>
      <bottom style="medium">
        <color indexed="64"/>
      </bottom>
      <diagonal/>
    </border>
    <border>
      <left style="thin">
        <color auto="1"/>
      </left>
      <right style="medium">
        <color indexed="64"/>
      </right>
      <top/>
      <bottom/>
      <diagonal/>
    </border>
    <border>
      <left style="thin">
        <color auto="1"/>
      </left>
      <right style="medium">
        <color indexed="64"/>
      </right>
      <top/>
      <bottom style="thin">
        <color indexed="64"/>
      </bottom>
      <diagonal/>
    </border>
    <border>
      <left style="thin">
        <color auto="1"/>
      </left>
      <right style="medium">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style="double">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auto="1"/>
      </left>
      <right style="medium">
        <color indexed="64"/>
      </right>
      <top style="double">
        <color indexed="64"/>
      </top>
      <bottom style="thin">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style="medium">
        <color indexed="64"/>
      </top>
      <bottom style="hair">
        <color indexed="64"/>
      </bottom>
      <diagonal/>
    </border>
    <border>
      <left/>
      <right style="thin">
        <color indexed="64"/>
      </right>
      <top style="thin">
        <color indexed="64"/>
      </top>
      <bottom style="hair">
        <color indexed="64"/>
      </bottom>
      <diagonal/>
    </border>
    <border>
      <left style="thin">
        <color auto="1"/>
      </left>
      <right/>
      <top/>
      <bottom style="hair">
        <color auto="1"/>
      </bottom>
      <diagonal/>
    </border>
    <border>
      <left/>
      <right/>
      <top/>
      <bottom style="hair">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1" fillId="0" borderId="0">
      <alignment vertical="center"/>
    </xf>
  </cellStyleXfs>
  <cellXfs count="233">
    <xf numFmtId="0" fontId="0" fillId="0" borderId="0" xfId="0">
      <alignment vertical="center"/>
    </xf>
    <xf numFmtId="0" fontId="2" fillId="0" borderId="0" xfId="0" applyFont="1">
      <alignment vertical="center"/>
    </xf>
    <xf numFmtId="0" fontId="5" fillId="0" borderId="0" xfId="0" applyFont="1">
      <alignment vertical="center"/>
    </xf>
    <xf numFmtId="0" fontId="5" fillId="0" borderId="29" xfId="0" applyFont="1" applyBorder="1" applyAlignment="1">
      <alignment horizontal="center" vertical="center"/>
    </xf>
    <xf numFmtId="0" fontId="5" fillId="0" borderId="29" xfId="0" applyFont="1" applyBorder="1" applyAlignment="1">
      <alignment vertical="center"/>
    </xf>
    <xf numFmtId="0" fontId="2" fillId="0" borderId="0" xfId="0" applyFont="1" applyBorder="1">
      <alignment vertical="center"/>
    </xf>
    <xf numFmtId="0" fontId="8" fillId="0" borderId="0" xfId="0" applyFont="1">
      <alignment vertical="center"/>
    </xf>
    <xf numFmtId="0" fontId="8" fillId="3" borderId="0"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0" fillId="3" borderId="0" xfId="0" applyFill="1" applyBorder="1" applyAlignment="1">
      <alignment horizontal="right" vertical="center" wrapText="1"/>
    </xf>
    <xf numFmtId="0" fontId="2" fillId="3" borderId="0" xfId="0" applyFont="1" applyFill="1" applyBorder="1">
      <alignment vertical="center"/>
    </xf>
    <xf numFmtId="0" fontId="7" fillId="3" borderId="0" xfId="0" applyFont="1" applyFill="1" applyBorder="1" applyAlignment="1">
      <alignment horizontal="center" vertical="center" wrapText="1"/>
    </xf>
    <xf numFmtId="0" fontId="8" fillId="3" borderId="0" xfId="0" applyFont="1" applyFill="1" applyBorder="1">
      <alignment vertical="center"/>
    </xf>
    <xf numFmtId="0" fontId="5" fillId="2" borderId="13" xfId="0" applyFont="1" applyFill="1" applyBorder="1" applyAlignment="1">
      <alignment horizontal="center" vertical="center"/>
    </xf>
    <xf numFmtId="0" fontId="5" fillId="2" borderId="15" xfId="0" applyFont="1" applyFill="1" applyBorder="1" applyAlignment="1">
      <alignment horizontal="center" vertical="center"/>
    </xf>
    <xf numFmtId="0" fontId="8" fillId="4" borderId="34" xfId="0" applyFont="1" applyFill="1" applyBorder="1" applyAlignment="1">
      <alignment horizontal="center" vertical="center"/>
    </xf>
    <xf numFmtId="0" fontId="7" fillId="4" borderId="30"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3" borderId="0" xfId="0" applyFont="1" applyFill="1" applyBorder="1" applyAlignment="1">
      <alignment horizontal="center" vertical="center"/>
    </xf>
    <xf numFmtId="0" fontId="4" fillId="0" borderId="18" xfId="0" applyFont="1" applyBorder="1" applyAlignment="1">
      <alignment horizontal="left" vertical="center"/>
    </xf>
    <xf numFmtId="0" fontId="2" fillId="0" borderId="19" xfId="0" applyFont="1" applyBorder="1" applyAlignment="1">
      <alignment horizontal="left" vertical="center"/>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10" fillId="0" borderId="0" xfId="0" applyFont="1" applyBorder="1" applyAlignment="1">
      <alignment horizontal="left" vertical="center"/>
    </xf>
    <xf numFmtId="0" fontId="2" fillId="0" borderId="0" xfId="0" applyFont="1" applyAlignment="1">
      <alignment horizontal="right" vertical="center"/>
    </xf>
    <xf numFmtId="176" fontId="2" fillId="0" borderId="0" xfId="0" applyNumberFormat="1" applyFont="1" applyBorder="1" applyAlignment="1">
      <alignment horizontal="right" vertical="center"/>
    </xf>
    <xf numFmtId="0" fontId="4" fillId="2" borderId="1" xfId="0" applyFont="1" applyFill="1" applyBorder="1" applyAlignment="1">
      <alignment horizontal="center" vertical="center"/>
    </xf>
    <xf numFmtId="0" fontId="2" fillId="0" borderId="49" xfId="0" applyFont="1" applyBorder="1" applyAlignment="1">
      <alignment horizontal="left" vertical="center"/>
    </xf>
    <xf numFmtId="0" fontId="2" fillId="2" borderId="47" xfId="0" applyFont="1" applyFill="1" applyBorder="1" applyAlignment="1">
      <alignment horizontal="center" vertical="center"/>
    </xf>
    <xf numFmtId="0" fontId="13" fillId="2" borderId="47" xfId="0" applyFont="1" applyFill="1" applyBorder="1" applyAlignment="1">
      <alignment horizontal="center" vertical="center"/>
    </xf>
    <xf numFmtId="0" fontId="14" fillId="0" borderId="33" xfId="0" applyFont="1" applyBorder="1" applyAlignment="1">
      <alignment vertical="center"/>
    </xf>
    <xf numFmtId="0" fontId="4" fillId="0" borderId="0" xfId="0" applyFont="1" applyBorder="1" applyAlignment="1">
      <alignment horizontal="left" vertical="center"/>
    </xf>
    <xf numFmtId="0" fontId="2" fillId="2" borderId="47" xfId="0" applyFont="1" applyFill="1" applyBorder="1" applyAlignment="1">
      <alignment horizontal="center" vertical="center" wrapText="1"/>
    </xf>
    <xf numFmtId="0" fontId="4" fillId="2" borderId="59" xfId="0" applyFont="1" applyFill="1" applyBorder="1" applyAlignment="1">
      <alignment horizontal="left" vertical="center"/>
    </xf>
    <xf numFmtId="176" fontId="2" fillId="0" borderId="62" xfId="0" applyNumberFormat="1" applyFont="1" applyBorder="1">
      <alignment vertical="center"/>
    </xf>
    <xf numFmtId="0" fontId="2" fillId="2" borderId="63"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64" xfId="0" applyFont="1" applyFill="1" applyBorder="1" applyAlignment="1">
      <alignment horizontal="center" vertical="center"/>
    </xf>
    <xf numFmtId="176" fontId="2" fillId="0" borderId="66" xfId="0" applyNumberFormat="1" applyFont="1" applyBorder="1" applyAlignment="1">
      <alignment horizontal="right" vertical="center"/>
    </xf>
    <xf numFmtId="176" fontId="2" fillId="0" borderId="67" xfId="0" applyNumberFormat="1" applyFont="1" applyBorder="1" applyAlignment="1">
      <alignment horizontal="right" vertical="center"/>
    </xf>
    <xf numFmtId="176" fontId="2" fillId="0" borderId="69" xfId="0" applyNumberFormat="1" applyFont="1" applyBorder="1" applyAlignment="1">
      <alignment horizontal="right" vertical="center"/>
    </xf>
    <xf numFmtId="176" fontId="2" fillId="7" borderId="52" xfId="0" applyNumberFormat="1" applyFont="1" applyFill="1" applyBorder="1">
      <alignment vertical="center"/>
    </xf>
    <xf numFmtId="176" fontId="2" fillId="7" borderId="74" xfId="0" applyNumberFormat="1" applyFont="1" applyFill="1" applyBorder="1" applyAlignment="1">
      <alignment horizontal="right" vertical="center"/>
    </xf>
    <xf numFmtId="177" fontId="2" fillId="7" borderId="47" xfId="0" applyNumberFormat="1" applyFont="1" applyFill="1" applyBorder="1" applyAlignment="1">
      <alignment horizontal="right" vertical="center"/>
    </xf>
    <xf numFmtId="0" fontId="13" fillId="2" borderId="47" xfId="0" applyFont="1" applyFill="1" applyBorder="1" applyAlignment="1" applyProtection="1">
      <alignment horizontal="center" vertical="center"/>
    </xf>
    <xf numFmtId="0" fontId="17" fillId="2" borderId="78" xfId="0" applyFont="1" applyFill="1" applyBorder="1" applyAlignment="1" applyProtection="1">
      <alignment horizontal="center" vertical="center"/>
    </xf>
    <xf numFmtId="0" fontId="5" fillId="0" borderId="79" xfId="0" applyFont="1" applyBorder="1" applyAlignment="1" applyProtection="1">
      <alignment vertical="center" wrapText="1"/>
    </xf>
    <xf numFmtId="0" fontId="5" fillId="2" borderId="13" xfId="0" applyFont="1" applyFill="1" applyBorder="1" applyAlignment="1" applyProtection="1">
      <alignment horizontal="center" vertical="center"/>
    </xf>
    <xf numFmtId="0" fontId="5" fillId="0" borderId="29" xfId="0" applyFont="1" applyBorder="1" applyAlignment="1" applyProtection="1">
      <alignment horizontal="center" vertical="center"/>
    </xf>
    <xf numFmtId="0" fontId="5" fillId="0" borderId="29" xfId="0" applyFont="1" applyBorder="1" applyAlignment="1" applyProtection="1">
      <alignment vertical="center"/>
    </xf>
    <xf numFmtId="0" fontId="7" fillId="4" borderId="30" xfId="0" applyFont="1" applyFill="1" applyBorder="1" applyAlignment="1" applyProtection="1">
      <alignment horizontal="center" vertical="center" wrapText="1"/>
    </xf>
    <xf numFmtId="0" fontId="14" fillId="0" borderId="33" xfId="0" applyFont="1" applyBorder="1" applyAlignment="1" applyProtection="1">
      <alignment vertical="center"/>
    </xf>
    <xf numFmtId="0" fontId="8" fillId="4" borderId="34" xfId="0" applyFont="1" applyFill="1" applyBorder="1" applyAlignment="1" applyProtection="1">
      <alignment horizontal="center" vertical="center"/>
    </xf>
    <xf numFmtId="0" fontId="2" fillId="0" borderId="0" xfId="0" applyFont="1" applyProtection="1">
      <alignment vertical="center"/>
      <protection locked="0"/>
    </xf>
    <xf numFmtId="0" fontId="2" fillId="0" borderId="0" xfId="0" applyFont="1" applyAlignment="1" applyProtection="1">
      <alignment horizontal="right" vertical="center"/>
      <protection locked="0"/>
    </xf>
    <xf numFmtId="0" fontId="2" fillId="0" borderId="0" xfId="0" applyFont="1" applyBorder="1" applyProtection="1">
      <alignment vertical="center"/>
      <protection locked="0"/>
    </xf>
    <xf numFmtId="0" fontId="8" fillId="0" borderId="0" xfId="0" applyFont="1" applyProtection="1">
      <alignment vertical="center"/>
      <protection locked="0"/>
    </xf>
    <xf numFmtId="0" fontId="7"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5" fillId="3" borderId="0" xfId="0" applyFont="1" applyFill="1" applyBorder="1" applyAlignment="1" applyProtection="1">
      <alignment horizontal="left" vertical="center"/>
      <protection locked="0"/>
    </xf>
    <xf numFmtId="0" fontId="0" fillId="3" borderId="0" xfId="0" applyFill="1" applyBorder="1" applyAlignment="1" applyProtection="1">
      <alignment horizontal="right" vertical="center" wrapText="1"/>
      <protection locked="0"/>
    </xf>
    <xf numFmtId="0" fontId="2" fillId="3" borderId="0" xfId="0" applyFont="1" applyFill="1" applyBorder="1" applyProtection="1">
      <alignment vertical="center"/>
      <protection locked="0"/>
    </xf>
    <xf numFmtId="0" fontId="8" fillId="3" borderId="0" xfId="0" applyFont="1" applyFill="1" applyBorder="1" applyProtection="1">
      <alignmen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5" borderId="44"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5" fillId="0" borderId="0" xfId="0" applyFont="1" applyProtection="1">
      <alignment vertical="center"/>
      <protection locked="0"/>
    </xf>
    <xf numFmtId="0" fontId="5" fillId="0" borderId="79" xfId="0" applyFont="1" applyBorder="1" applyAlignment="1">
      <alignment horizontal="center" vertical="center"/>
    </xf>
    <xf numFmtId="0" fontId="5" fillId="2" borderId="1" xfId="0" applyFont="1" applyFill="1" applyBorder="1" applyAlignment="1">
      <alignment vertical="center"/>
    </xf>
    <xf numFmtId="0" fontId="3" fillId="0" borderId="12" xfId="0" applyFont="1" applyBorder="1" applyAlignment="1">
      <alignment horizontal="center" vertical="center" wrapText="1"/>
    </xf>
    <xf numFmtId="0" fontId="2" fillId="2" borderId="27" xfId="0" applyFont="1" applyFill="1" applyBorder="1" applyAlignment="1">
      <alignment horizontal="center" vertical="center"/>
    </xf>
    <xf numFmtId="0" fontId="5" fillId="2" borderId="59" xfId="0" applyFont="1" applyFill="1" applyBorder="1" applyAlignment="1">
      <alignment horizontal="center" vertical="center"/>
    </xf>
    <xf numFmtId="176" fontId="5" fillId="8" borderId="61" xfId="0" applyNumberFormat="1" applyFont="1" applyFill="1" applyBorder="1" applyAlignment="1">
      <alignment horizontal="center" vertical="center"/>
    </xf>
    <xf numFmtId="0" fontId="2" fillId="0" borderId="0" xfId="0" applyFont="1" applyAlignment="1" applyProtection="1">
      <alignment vertical="center"/>
      <protection locked="0"/>
    </xf>
    <xf numFmtId="0" fontId="17" fillId="2" borderId="83" xfId="0" applyFont="1" applyFill="1" applyBorder="1" applyAlignment="1">
      <alignment horizontal="center" vertical="center"/>
    </xf>
    <xf numFmtId="0" fontId="2" fillId="0" borderId="47" xfId="0" applyFont="1" applyFill="1" applyBorder="1" applyAlignment="1">
      <alignment horizontal="center" vertical="center"/>
    </xf>
    <xf numFmtId="0" fontId="9" fillId="0" borderId="47" xfId="0" applyFont="1" applyFill="1" applyBorder="1" applyAlignment="1">
      <alignment horizontal="center" vertical="center"/>
    </xf>
    <xf numFmtId="176" fontId="20" fillId="8" borderId="56" xfId="0" applyNumberFormat="1" applyFont="1" applyFill="1" applyBorder="1" applyAlignment="1">
      <alignment horizontal="center" vertical="center"/>
    </xf>
    <xf numFmtId="0" fontId="2" fillId="0" borderId="47" xfId="0" applyFont="1" applyBorder="1" applyProtection="1">
      <alignment vertical="center"/>
    </xf>
    <xf numFmtId="0" fontId="9" fillId="0" borderId="47" xfId="0" applyFont="1" applyBorder="1" applyAlignment="1" applyProtection="1">
      <alignment horizontal="center" vertical="center"/>
    </xf>
    <xf numFmtId="176" fontId="4" fillId="0" borderId="76" xfId="0" applyNumberFormat="1" applyFont="1" applyFill="1" applyBorder="1" applyAlignment="1" applyProtection="1">
      <alignment horizontal="center" vertical="center"/>
      <protection locked="0"/>
    </xf>
    <xf numFmtId="176" fontId="25" fillId="8" borderId="60" xfId="0" applyNumberFormat="1" applyFont="1" applyFill="1" applyBorder="1" applyAlignment="1">
      <alignment horizontal="left" vertical="center"/>
    </xf>
    <xf numFmtId="0" fontId="5" fillId="0" borderId="17" xfId="0" applyFont="1" applyFill="1" applyBorder="1" applyAlignment="1">
      <alignment horizontal="center" vertical="center"/>
    </xf>
    <xf numFmtId="0" fontId="0" fillId="0" borderId="17" xfId="0" applyBorder="1" applyAlignment="1">
      <alignment vertical="center"/>
    </xf>
    <xf numFmtId="0" fontId="0" fillId="0" borderId="90" xfId="0" applyBorder="1" applyAlignment="1">
      <alignmen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45" xfId="0" applyFont="1" applyFill="1" applyBorder="1" applyAlignment="1">
      <alignment horizontal="left" vertical="center"/>
    </xf>
    <xf numFmtId="0" fontId="4" fillId="2" borderId="9" xfId="0" applyFont="1" applyFill="1" applyBorder="1" applyAlignment="1">
      <alignment horizontal="left" vertical="center"/>
    </xf>
    <xf numFmtId="0" fontId="4" fillId="2" borderId="4" xfId="0" applyFont="1" applyFill="1" applyBorder="1" applyAlignment="1">
      <alignment horizontal="left" vertical="center"/>
    </xf>
    <xf numFmtId="0" fontId="4" fillId="2" borderId="46" xfId="0" applyFont="1" applyFill="1" applyBorder="1" applyAlignment="1">
      <alignment horizontal="left" vertical="center"/>
    </xf>
    <xf numFmtId="0" fontId="6" fillId="0" borderId="0" xfId="0" applyFont="1" applyBorder="1" applyAlignment="1">
      <alignment horizontal="center" vertical="center"/>
    </xf>
    <xf numFmtId="0" fontId="16" fillId="0" borderId="47"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38"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2" borderId="76" xfId="0" applyFont="1" applyFill="1" applyBorder="1" applyAlignment="1">
      <alignment horizontal="center" vertical="center"/>
    </xf>
    <xf numFmtId="0" fontId="5" fillId="2" borderId="71"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 xfId="0" applyFont="1" applyFill="1" applyBorder="1" applyAlignment="1">
      <alignment horizontal="center" vertical="center"/>
    </xf>
    <xf numFmtId="0" fontId="16" fillId="0" borderId="77" xfId="0" applyFont="1" applyBorder="1" applyAlignment="1">
      <alignment horizontal="center" vertical="center"/>
    </xf>
    <xf numFmtId="0" fontId="16" fillId="0" borderId="5" xfId="0" applyFont="1" applyBorder="1" applyAlignment="1">
      <alignment horizontal="center" vertical="center"/>
    </xf>
    <xf numFmtId="0" fontId="5" fillId="2" borderId="48" xfId="0" applyFont="1" applyFill="1" applyBorder="1" applyAlignment="1">
      <alignment horizontal="center" vertical="center"/>
    </xf>
    <xf numFmtId="0" fontId="5" fillId="2" borderId="4" xfId="0" applyFont="1" applyFill="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9" xfId="0" applyFont="1" applyBorder="1" applyAlignment="1">
      <alignment horizontal="center" vertical="center"/>
    </xf>
    <xf numFmtId="0" fontId="2" fillId="0" borderId="46" xfId="0" applyFont="1" applyBorder="1" applyAlignment="1">
      <alignment horizontal="center" vertical="center"/>
    </xf>
    <xf numFmtId="0" fontId="2" fillId="2" borderId="6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0" borderId="19" xfId="0" applyFont="1" applyBorder="1" applyAlignment="1">
      <alignment horizontal="center" vertical="center"/>
    </xf>
    <xf numFmtId="0" fontId="2" fillId="0" borderId="85" xfId="1" applyFont="1" applyBorder="1" applyAlignment="1" applyProtection="1">
      <alignment horizontal="center" vertical="center"/>
      <protection locked="0"/>
    </xf>
    <xf numFmtId="0" fontId="2" fillId="0" borderId="86" xfId="1" applyFont="1" applyBorder="1" applyAlignment="1" applyProtection="1">
      <alignment horizontal="center" vertical="center"/>
      <protection locked="0"/>
    </xf>
    <xf numFmtId="0" fontId="2" fillId="0" borderId="19" xfId="1" applyFont="1" applyBorder="1" applyAlignment="1" applyProtection="1">
      <alignment horizontal="left" vertical="center"/>
      <protection locked="0"/>
    </xf>
    <xf numFmtId="0" fontId="2" fillId="0" borderId="67" xfId="1" applyFont="1" applyBorder="1" applyAlignment="1" applyProtection="1">
      <alignment horizontal="left" vertical="center"/>
      <protection locked="0"/>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68"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8" xfId="0" applyFont="1" applyBorder="1" applyAlignment="1">
      <alignment horizontal="center" vertical="center"/>
    </xf>
    <xf numFmtId="0" fontId="2" fillId="2" borderId="44" xfId="0" applyFont="1" applyFill="1" applyBorder="1" applyAlignment="1">
      <alignment horizontal="center" vertical="center"/>
    </xf>
    <xf numFmtId="176" fontId="2" fillId="0" borderId="27" xfId="0" applyNumberFormat="1" applyFont="1" applyBorder="1" applyAlignment="1">
      <alignment horizontal="right" vertical="center"/>
    </xf>
    <xf numFmtId="176" fontId="2" fillId="0" borderId="28" xfId="0" applyNumberFormat="1" applyFont="1" applyBorder="1" applyAlignment="1">
      <alignment horizontal="right" vertical="center"/>
    </xf>
    <xf numFmtId="176" fontId="2" fillId="7" borderId="27" xfId="0" applyNumberFormat="1" applyFont="1" applyFill="1" applyBorder="1" applyAlignment="1">
      <alignment horizontal="right" vertical="center"/>
    </xf>
    <xf numFmtId="176" fontId="2" fillId="7" borderId="28" xfId="0" applyNumberFormat="1" applyFont="1" applyFill="1" applyBorder="1" applyAlignment="1">
      <alignment horizontal="right" vertical="center"/>
    </xf>
    <xf numFmtId="0" fontId="2" fillId="2" borderId="6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2" borderId="72"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60" xfId="0" applyFont="1" applyFill="1" applyBorder="1" applyAlignment="1">
      <alignment horizontal="left" vertical="center"/>
    </xf>
    <xf numFmtId="0" fontId="2" fillId="2" borderId="56" xfId="0" applyFont="1" applyFill="1" applyBorder="1" applyAlignment="1">
      <alignment horizontal="left" vertical="center"/>
    </xf>
    <xf numFmtId="0" fontId="2" fillId="2" borderId="61" xfId="0" applyFont="1" applyFill="1" applyBorder="1" applyAlignment="1">
      <alignment horizontal="left" vertical="center"/>
    </xf>
    <xf numFmtId="0" fontId="2" fillId="2" borderId="60"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70" xfId="0" applyFont="1" applyFill="1" applyBorder="1" applyAlignment="1">
      <alignment horizontal="center" vertical="center" wrapText="1"/>
    </xf>
    <xf numFmtId="0" fontId="2" fillId="2" borderId="71" xfId="0" applyFont="1" applyFill="1" applyBorder="1" applyAlignment="1">
      <alignment horizontal="center" vertical="center" wrapText="1"/>
    </xf>
    <xf numFmtId="176" fontId="21" fillId="0" borderId="48" xfId="0" applyNumberFormat="1" applyFont="1" applyFill="1" applyBorder="1" applyAlignment="1">
      <alignment horizontal="left" vertical="center" wrapText="1"/>
    </xf>
    <xf numFmtId="0" fontId="22" fillId="0" borderId="48" xfId="0" applyFont="1" applyFill="1" applyBorder="1" applyAlignment="1">
      <alignment horizontal="left" vertical="center"/>
    </xf>
    <xf numFmtId="0" fontId="23" fillId="0" borderId="48" xfId="0" applyFont="1" applyFill="1" applyBorder="1" applyAlignment="1">
      <alignment vertical="center"/>
    </xf>
    <xf numFmtId="0" fontId="2" fillId="0" borderId="3" xfId="0" applyFont="1" applyFill="1" applyBorder="1" applyAlignment="1">
      <alignment horizontal="left" vertical="center"/>
    </xf>
    <xf numFmtId="0" fontId="2" fillId="0" borderId="14" xfId="0" applyFont="1" applyFill="1" applyBorder="1" applyAlignment="1">
      <alignment horizontal="left"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0" borderId="1" xfId="0" applyFont="1" applyBorder="1" applyAlignment="1">
      <alignment horizontal="center" vertical="center"/>
    </xf>
    <xf numFmtId="0" fontId="5" fillId="0" borderId="64" xfId="0" applyFont="1" applyBorder="1" applyAlignment="1">
      <alignment horizontal="center" vertical="center"/>
    </xf>
    <xf numFmtId="176" fontId="2" fillId="0" borderId="55" xfId="0" applyNumberFormat="1" applyFont="1" applyBorder="1" applyAlignment="1">
      <alignment horizontal="right" vertical="center"/>
    </xf>
    <xf numFmtId="176" fontId="2" fillId="0" borderId="53" xfId="0" applyNumberFormat="1" applyFont="1" applyBorder="1" applyAlignment="1">
      <alignment horizontal="right" vertical="center"/>
    </xf>
    <xf numFmtId="176" fontId="2" fillId="7" borderId="53" xfId="0" applyNumberFormat="1" applyFont="1" applyFill="1" applyBorder="1" applyAlignment="1">
      <alignment horizontal="right" vertical="center"/>
    </xf>
    <xf numFmtId="176" fontId="2" fillId="7" borderId="54" xfId="0" applyNumberFormat="1" applyFont="1" applyFill="1" applyBorder="1" applyAlignment="1">
      <alignment horizontal="right" vertical="center"/>
    </xf>
    <xf numFmtId="0" fontId="5" fillId="0" borderId="14" xfId="0" applyFont="1" applyBorder="1" applyAlignment="1">
      <alignment horizontal="center" vertical="center"/>
    </xf>
    <xf numFmtId="0" fontId="4" fillId="2" borderId="22" xfId="0" applyFont="1" applyFill="1" applyBorder="1" applyAlignment="1">
      <alignment horizontal="center" vertical="center" wrapText="1"/>
    </xf>
    <xf numFmtId="0" fontId="18" fillId="2" borderId="84" xfId="0" applyFont="1" applyFill="1" applyBorder="1" applyAlignment="1">
      <alignment horizontal="center" vertical="center" wrapText="1"/>
    </xf>
    <xf numFmtId="0" fontId="2" fillId="0" borderId="9" xfId="0" applyFont="1" applyFill="1" applyBorder="1" applyAlignment="1">
      <alignment horizontal="right" vertical="center" wrapText="1"/>
    </xf>
    <xf numFmtId="0" fontId="0" fillId="0" borderId="46" xfId="0" applyBorder="1" applyAlignment="1">
      <alignment horizontal="right" vertical="center" wrapText="1"/>
    </xf>
    <xf numFmtId="0" fontId="19" fillId="2" borderId="6" xfId="0" applyFont="1" applyFill="1" applyBorder="1" applyAlignment="1">
      <alignment horizontal="left" vertical="center"/>
    </xf>
    <xf numFmtId="0" fontId="19" fillId="2" borderId="7" xfId="0" applyFont="1" applyFill="1" applyBorder="1" applyAlignment="1">
      <alignment horizontal="left" vertical="center"/>
    </xf>
    <xf numFmtId="0" fontId="19" fillId="2" borderId="45" xfId="0" applyFont="1" applyFill="1" applyBorder="1" applyAlignment="1">
      <alignment horizontal="left" vertical="center"/>
    </xf>
    <xf numFmtId="0" fontId="19" fillId="2" borderId="87" xfId="0" applyFont="1" applyFill="1" applyBorder="1" applyAlignment="1">
      <alignment horizontal="left" vertical="center"/>
    </xf>
    <xf numFmtId="0" fontId="19" fillId="2" borderId="88" xfId="0" applyFont="1" applyFill="1" applyBorder="1" applyAlignment="1">
      <alignment horizontal="left" vertical="center"/>
    </xf>
    <xf numFmtId="0" fontId="19" fillId="2" borderId="89" xfId="0" applyFont="1" applyFill="1" applyBorder="1" applyAlignment="1">
      <alignment horizontal="left" vertical="center"/>
    </xf>
    <xf numFmtId="0" fontId="6" fillId="0" borderId="0" xfId="0" applyFont="1" applyBorder="1" applyAlignment="1" applyProtection="1">
      <alignment horizontal="center" vertical="center"/>
      <protection locked="0"/>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38" xfId="0" applyFont="1" applyBorder="1" applyAlignment="1" applyProtection="1">
      <alignment horizontal="center" vertical="center"/>
    </xf>
    <xf numFmtId="0" fontId="16" fillId="0" borderId="47" xfId="0" applyFont="1" applyBorder="1" applyAlignment="1" applyProtection="1">
      <alignment horizontal="center" vertical="center"/>
    </xf>
    <xf numFmtId="0" fontId="5" fillId="2" borderId="76" xfId="0" applyFont="1" applyFill="1" applyBorder="1" applyAlignment="1" applyProtection="1">
      <alignment horizontal="center" vertical="center"/>
    </xf>
    <xf numFmtId="0" fontId="5" fillId="2" borderId="71" xfId="0" applyFont="1" applyFill="1" applyBorder="1" applyAlignment="1" applyProtection="1">
      <alignment horizontal="center" vertical="center"/>
    </xf>
    <xf numFmtId="0" fontId="16" fillId="0" borderId="77" xfId="0" applyFont="1" applyBorder="1" applyAlignment="1" applyProtection="1">
      <alignment horizontal="center" vertical="center"/>
    </xf>
    <xf numFmtId="0" fontId="16" fillId="0" borderId="5" xfId="0" applyFont="1" applyBorder="1" applyAlignment="1" applyProtection="1">
      <alignment horizontal="center" vertical="center"/>
    </xf>
    <xf numFmtId="0" fontId="4" fillId="2" borderId="48"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5" fillId="2" borderId="48"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2" fillId="0" borderId="57" xfId="0" applyFont="1" applyBorder="1" applyAlignment="1" applyProtection="1">
      <alignment horizontal="center" vertical="center"/>
    </xf>
    <xf numFmtId="0" fontId="2" fillId="0" borderId="48" xfId="0" applyFont="1" applyBorder="1" applyAlignment="1" applyProtection="1">
      <alignment horizontal="center" vertical="center"/>
    </xf>
    <xf numFmtId="0" fontId="2" fillId="0" borderId="5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46" xfId="0" applyFont="1" applyBorder="1" applyAlignment="1" applyProtection="1">
      <alignment horizontal="center" vertical="center"/>
    </xf>
    <xf numFmtId="0" fontId="9" fillId="0" borderId="31" xfId="0" applyFont="1" applyBorder="1" applyAlignment="1" applyProtection="1">
      <alignment horizontal="center" vertical="center"/>
    </xf>
    <xf numFmtId="0" fontId="9" fillId="0" borderId="32" xfId="0" applyFont="1" applyBorder="1" applyAlignment="1" applyProtection="1">
      <alignment horizontal="center" vertical="center"/>
    </xf>
    <xf numFmtId="0" fontId="15" fillId="0" borderId="31" xfId="0" applyFont="1" applyBorder="1" applyAlignment="1" applyProtection="1">
      <alignment horizontal="center" vertical="center"/>
    </xf>
    <xf numFmtId="0" fontId="15" fillId="0" borderId="32" xfId="0" applyFont="1" applyBorder="1" applyAlignment="1" applyProtection="1">
      <alignment horizontal="center" vertical="center"/>
    </xf>
    <xf numFmtId="0" fontId="15" fillId="0" borderId="35" xfId="0" applyFont="1" applyBorder="1" applyAlignment="1" applyProtection="1">
      <alignment horizontal="center" vertical="center"/>
    </xf>
    <xf numFmtId="0" fontId="2" fillId="5" borderId="22" xfId="0" applyFont="1" applyFill="1" applyBorder="1" applyAlignment="1" applyProtection="1">
      <alignment horizontal="left" vertical="top" wrapText="1"/>
      <protection locked="0"/>
    </xf>
    <xf numFmtId="0" fontId="2" fillId="5" borderId="23" xfId="0" applyFont="1" applyFill="1" applyBorder="1" applyAlignment="1" applyProtection="1">
      <alignment horizontal="left" vertical="top" wrapText="1"/>
      <protection locked="0"/>
    </xf>
    <xf numFmtId="0" fontId="2" fillId="5" borderId="75" xfId="0" applyFont="1" applyFill="1" applyBorder="1" applyAlignment="1" applyProtection="1">
      <alignment horizontal="left" vertical="top" wrapText="1"/>
      <protection locked="0"/>
    </xf>
    <xf numFmtId="0" fontId="2" fillId="0" borderId="80" xfId="0" applyFont="1" applyBorder="1" applyAlignment="1" applyProtection="1">
      <alignment horizontal="left" vertical="top" wrapText="1"/>
      <protection locked="0"/>
    </xf>
    <xf numFmtId="0" fontId="2" fillId="0" borderId="81" xfId="0" applyFont="1" applyBorder="1" applyAlignment="1" applyProtection="1">
      <alignment horizontal="left" vertical="top" wrapText="1"/>
      <protection locked="0"/>
    </xf>
    <xf numFmtId="0" fontId="2" fillId="0" borderId="82"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39" xfId="0" applyFont="1" applyBorder="1" applyAlignment="1" applyProtection="1">
      <alignment horizontal="left" vertical="top" wrapText="1"/>
      <protection locked="0"/>
    </xf>
    <xf numFmtId="0" fontId="2" fillId="0" borderId="41" xfId="0" applyFont="1" applyBorder="1" applyAlignment="1" applyProtection="1">
      <alignment horizontal="left" vertical="top" wrapText="1"/>
      <protection locked="0"/>
    </xf>
    <xf numFmtId="0" fontId="2" fillId="0" borderId="42" xfId="0" applyFont="1" applyBorder="1" applyAlignment="1" applyProtection="1">
      <alignment horizontal="left" vertical="top" wrapText="1"/>
      <protection locked="0"/>
    </xf>
    <xf numFmtId="0" fontId="2" fillId="0" borderId="43" xfId="0" applyFont="1" applyBorder="1" applyAlignment="1" applyProtection="1">
      <alignment horizontal="left" vertical="top" wrapText="1"/>
      <protection locked="0"/>
    </xf>
    <xf numFmtId="0" fontId="6" fillId="6" borderId="36" xfId="0" applyFont="1" applyFill="1" applyBorder="1" applyAlignment="1" applyProtection="1">
      <alignment horizontal="center" vertical="center"/>
      <protection locked="0"/>
    </xf>
    <xf numFmtId="0" fontId="6" fillId="6" borderId="11"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5" borderId="37" xfId="0" applyFont="1" applyFill="1" applyBorder="1" applyAlignment="1" applyProtection="1">
      <alignment horizontal="center" vertical="center" wrapText="1"/>
      <protection locked="0"/>
    </xf>
    <xf numFmtId="0" fontId="2" fillId="5" borderId="37" xfId="0" applyFont="1" applyFill="1" applyBorder="1" applyAlignment="1" applyProtection="1">
      <alignment horizontal="center" vertical="center"/>
      <protection locked="0"/>
    </xf>
    <xf numFmtId="0" fontId="2" fillId="5" borderId="40" xfId="0" applyFont="1" applyFill="1" applyBorder="1" applyAlignment="1" applyProtection="1">
      <alignment horizontal="center"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CCECFF"/>
      <color rgb="FFCCCC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53340</xdr:colOff>
          <xdr:row>17</xdr:row>
          <xdr:rowOff>7620</xdr:rowOff>
        </xdr:from>
        <xdr:to>
          <xdr:col>2</xdr:col>
          <xdr:colOff>358140</xdr:colOff>
          <xdr:row>17</xdr:row>
          <xdr:rowOff>220980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655320</xdr:colOff>
          <xdr:row>17</xdr:row>
          <xdr:rowOff>15240</xdr:rowOff>
        </xdr:from>
        <xdr:to>
          <xdr:col>3</xdr:col>
          <xdr:colOff>304800</xdr:colOff>
          <xdr:row>17</xdr:row>
          <xdr:rowOff>213360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17</xdr:row>
          <xdr:rowOff>0</xdr:rowOff>
        </xdr:from>
        <xdr:to>
          <xdr:col>3</xdr:col>
          <xdr:colOff>906780</xdr:colOff>
          <xdr:row>17</xdr:row>
          <xdr:rowOff>213360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18</xdr:row>
          <xdr:rowOff>7620</xdr:rowOff>
        </xdr:from>
        <xdr:to>
          <xdr:col>2</xdr:col>
          <xdr:colOff>358140</xdr:colOff>
          <xdr:row>18</xdr:row>
          <xdr:rowOff>220980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655320</xdr:colOff>
          <xdr:row>18</xdr:row>
          <xdr:rowOff>15240</xdr:rowOff>
        </xdr:from>
        <xdr:to>
          <xdr:col>3</xdr:col>
          <xdr:colOff>304800</xdr:colOff>
          <xdr:row>18</xdr:row>
          <xdr:rowOff>213360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18</xdr:row>
          <xdr:rowOff>0</xdr:rowOff>
        </xdr:from>
        <xdr:to>
          <xdr:col>3</xdr:col>
          <xdr:colOff>906780</xdr:colOff>
          <xdr:row>18</xdr:row>
          <xdr:rowOff>213360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91439</xdr:colOff>
          <xdr:row>21</xdr:row>
          <xdr:rowOff>38100</xdr:rowOff>
        </xdr:from>
        <xdr:to>
          <xdr:col>7</xdr:col>
          <xdr:colOff>129540</xdr:colOff>
          <xdr:row>27</xdr:row>
          <xdr:rowOff>259080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4389119" y="6301740"/>
              <a:ext cx="1661161" cy="1866900"/>
              <a:chOff x="4389120" y="6301740"/>
              <a:chExt cx="1379221" cy="1866900"/>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404359" y="6591300"/>
                <a:ext cx="1363982" cy="213360"/>
                <a:chOff x="4373879" y="6568440"/>
                <a:chExt cx="1363982" cy="213360"/>
              </a:xfrm>
            </xdr:grpSpPr>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4373879" y="6576060"/>
                  <a:ext cx="69342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往復</a:t>
                  </a:r>
                </a:p>
              </xdr:txBody>
            </xdr:sp>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4960621" y="6568440"/>
                  <a:ext cx="777240" cy="21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片道</a:t>
                  </a:r>
                </a:p>
              </xdr:txBody>
            </xdr:sp>
          </xdr:grpSp>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4396740" y="6858000"/>
                <a:ext cx="1363980" cy="213360"/>
                <a:chOff x="4373880" y="6568440"/>
                <a:chExt cx="1363980" cy="213360"/>
              </a:xfrm>
            </xdr:grpSpPr>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4373880" y="6576060"/>
                  <a:ext cx="69342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往復</a:t>
                  </a:r>
                </a:p>
              </xdr:txBody>
            </xdr:sp>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4960620" y="6568440"/>
                  <a:ext cx="777240" cy="21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片道</a:t>
                  </a:r>
                </a:p>
              </xdr:txBody>
            </xdr:sp>
          </xdr:grpSp>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4396740" y="6301740"/>
                <a:ext cx="1363980" cy="213360"/>
                <a:chOff x="4373880" y="6568440"/>
                <a:chExt cx="1363980" cy="213360"/>
              </a:xfrm>
            </xdr:grpSpPr>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4373880" y="6576060"/>
                  <a:ext cx="69342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往復</a:t>
                  </a:r>
                </a:p>
              </xdr:txBody>
            </xdr:sp>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4960620" y="6568440"/>
                  <a:ext cx="777240" cy="21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片道</a:t>
                  </a:r>
                </a:p>
              </xdr:txBody>
            </xdr:sp>
          </xdr:grpSp>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4396740" y="7139940"/>
                <a:ext cx="1363980" cy="213360"/>
                <a:chOff x="4373880" y="6568440"/>
                <a:chExt cx="1363980" cy="213360"/>
              </a:xfrm>
            </xdr:grpSpPr>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4373880" y="6576060"/>
                  <a:ext cx="69342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往復</a:t>
                  </a:r>
                </a:p>
              </xdr:txBody>
            </xdr:sp>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4960620" y="6568440"/>
                  <a:ext cx="777240" cy="21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片道</a:t>
                  </a:r>
                </a:p>
              </xdr:txBody>
            </xdr:sp>
          </xdr:grpSp>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4389120" y="7406640"/>
                <a:ext cx="1363980" cy="213360"/>
                <a:chOff x="4373880" y="6568440"/>
                <a:chExt cx="1363980" cy="213360"/>
              </a:xfrm>
            </xdr:grpSpPr>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4373880" y="6576060"/>
                  <a:ext cx="69342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往復</a:t>
                  </a:r>
                </a:p>
              </xdr:txBody>
            </xdr:sp>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4960620" y="6568440"/>
                  <a:ext cx="777240" cy="21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片道</a:t>
                  </a:r>
                </a:p>
              </xdr:txBody>
            </xdr:sp>
          </xdr:grpSp>
          <xdr:grpSp>
            <xdr:nvGrpSpPr>
              <xdr:cNvPr id="43" name="グループ化 42">
                <a:extLst>
                  <a:ext uri="{FF2B5EF4-FFF2-40B4-BE49-F238E27FC236}">
                    <a16:creationId xmlns:a16="http://schemas.microsoft.com/office/drawing/2014/main" id="{00000000-0008-0000-0000-00002B000000}"/>
                  </a:ext>
                </a:extLst>
              </xdr:cNvPr>
              <xdr:cNvGrpSpPr/>
            </xdr:nvGrpSpPr>
            <xdr:grpSpPr>
              <a:xfrm>
                <a:off x="4389120" y="7688580"/>
                <a:ext cx="1363980" cy="213360"/>
                <a:chOff x="4373880" y="6568440"/>
                <a:chExt cx="1363980" cy="213360"/>
              </a:xfrm>
            </xdr:grpSpPr>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4373880" y="6576060"/>
                  <a:ext cx="69342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往復</a:t>
                  </a:r>
                </a:p>
              </xdr:txBody>
            </xdr:sp>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4960620" y="6568440"/>
                  <a:ext cx="777240" cy="21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片道</a:t>
                  </a:r>
                </a:p>
              </xdr:txBody>
            </xdr:sp>
          </xdr:grpSp>
          <xdr:grpSp>
            <xdr:nvGrpSpPr>
              <xdr:cNvPr id="46" name="グループ化 45">
                <a:extLst>
                  <a:ext uri="{FF2B5EF4-FFF2-40B4-BE49-F238E27FC236}">
                    <a16:creationId xmlns:a16="http://schemas.microsoft.com/office/drawing/2014/main" id="{00000000-0008-0000-0000-00002E000000}"/>
                  </a:ext>
                </a:extLst>
              </xdr:cNvPr>
              <xdr:cNvGrpSpPr/>
            </xdr:nvGrpSpPr>
            <xdr:grpSpPr>
              <a:xfrm>
                <a:off x="4389120" y="7955280"/>
                <a:ext cx="1363980" cy="213360"/>
                <a:chOff x="4373880" y="6568440"/>
                <a:chExt cx="1363980" cy="213360"/>
              </a:xfrm>
            </xdr:grpSpPr>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373880" y="6576060"/>
                  <a:ext cx="69342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往復</a:t>
                  </a:r>
                </a:p>
              </xdr:txBody>
            </xdr:sp>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960620" y="6568440"/>
                  <a:ext cx="777240" cy="21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片道</a:t>
                  </a:r>
                </a:p>
              </xdr:txBody>
            </xdr:sp>
          </xdr:grp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4"/>
  <sheetViews>
    <sheetView tabSelected="1" zoomScaleNormal="100" workbookViewId="0">
      <selection activeCell="B3" sqref="B3:D3"/>
    </sheetView>
  </sheetViews>
  <sheetFormatPr defaultColWidth="9" defaultRowHeight="13.2" x14ac:dyDescent="0.2"/>
  <cols>
    <col min="1" max="1" width="9" style="1"/>
    <col min="2" max="2" width="12.33203125" style="1" customWidth="1"/>
    <col min="3" max="3" width="9.33203125" style="1" customWidth="1"/>
    <col min="4" max="4" width="18.21875" style="1" customWidth="1"/>
    <col min="5" max="5" width="13.77734375" style="1" customWidth="1"/>
    <col min="6" max="6" width="11.88671875" style="1" customWidth="1"/>
    <col min="7" max="7" width="11.77734375" style="1" customWidth="1"/>
    <col min="8" max="8" width="20.6640625" style="1" customWidth="1"/>
    <col min="9" max="16384" width="9" style="1"/>
  </cols>
  <sheetData>
    <row r="1" spans="1:10" ht="13.5" customHeight="1" x14ac:dyDescent="0.2">
      <c r="H1" s="27">
        <v>2021.4</v>
      </c>
    </row>
    <row r="2" spans="1:10" ht="35.25" customHeight="1" thickBot="1" x14ac:dyDescent="0.25">
      <c r="A2" s="97" t="s">
        <v>65</v>
      </c>
      <c r="B2" s="97"/>
      <c r="C2" s="97"/>
      <c r="D2" s="97"/>
      <c r="E2" s="97"/>
      <c r="F2" s="97"/>
      <c r="G2" s="97"/>
      <c r="H2" s="97"/>
    </row>
    <row r="3" spans="1:10" ht="27.75" customHeight="1" thickBot="1" x14ac:dyDescent="0.25">
      <c r="A3" s="32" t="s">
        <v>4</v>
      </c>
      <c r="B3" s="98" t="s">
        <v>61</v>
      </c>
      <c r="C3" s="98"/>
      <c r="D3" s="98"/>
      <c r="E3" s="32" t="s">
        <v>57</v>
      </c>
      <c r="F3" s="81"/>
      <c r="G3" s="32" t="s">
        <v>58</v>
      </c>
      <c r="H3" s="82"/>
    </row>
    <row r="4" spans="1:10" ht="9" customHeight="1" x14ac:dyDescent="0.2">
      <c r="A4" s="104" t="s">
        <v>56</v>
      </c>
      <c r="B4" s="108"/>
      <c r="C4" s="106" t="s">
        <v>62</v>
      </c>
      <c r="D4" s="108"/>
      <c r="E4" s="110" t="s">
        <v>5</v>
      </c>
      <c r="F4" s="112"/>
      <c r="G4" s="113"/>
      <c r="H4" s="80" t="s">
        <v>41</v>
      </c>
    </row>
    <row r="5" spans="1:10" ht="26.25" customHeight="1" x14ac:dyDescent="0.2">
      <c r="A5" s="105"/>
      <c r="B5" s="109"/>
      <c r="C5" s="107"/>
      <c r="D5" s="109"/>
      <c r="E5" s="111"/>
      <c r="F5" s="114"/>
      <c r="G5" s="115"/>
      <c r="H5" s="73"/>
    </row>
    <row r="6" spans="1:10" ht="26.25" customHeight="1" x14ac:dyDescent="0.2">
      <c r="A6" s="14" t="s">
        <v>6</v>
      </c>
      <c r="B6" s="99" t="s">
        <v>10</v>
      </c>
      <c r="C6" s="100"/>
      <c r="D6" s="100"/>
      <c r="E6" s="100"/>
      <c r="F6" s="100"/>
      <c r="G6" s="100"/>
      <c r="H6" s="101"/>
    </row>
    <row r="7" spans="1:10" ht="26.25" customHeight="1" thickBot="1" x14ac:dyDescent="0.25">
      <c r="A7" s="15" t="s">
        <v>9</v>
      </c>
      <c r="B7" s="102"/>
      <c r="C7" s="103"/>
      <c r="D7" s="88"/>
      <c r="E7" s="89"/>
      <c r="F7" s="89"/>
      <c r="G7" s="89"/>
      <c r="H7" s="90"/>
    </row>
    <row r="8" spans="1:10" ht="10.5" customHeight="1" thickBot="1" x14ac:dyDescent="0.25">
      <c r="A8" s="3"/>
      <c r="B8" s="4"/>
      <c r="C8" s="4"/>
      <c r="D8" s="4"/>
      <c r="E8" s="3"/>
      <c r="F8" s="3"/>
      <c r="G8" s="3"/>
      <c r="H8" s="4"/>
    </row>
    <row r="9" spans="1:10" ht="34.5" customHeight="1" thickTop="1" thickBot="1" x14ac:dyDescent="0.25">
      <c r="A9" s="17" t="s">
        <v>7</v>
      </c>
      <c r="B9" s="160"/>
      <c r="C9" s="161"/>
      <c r="D9" s="33" t="s">
        <v>34</v>
      </c>
      <c r="E9" s="16" t="s">
        <v>8</v>
      </c>
      <c r="F9" s="162" t="s">
        <v>49</v>
      </c>
      <c r="G9" s="163"/>
      <c r="H9" s="164"/>
      <c r="I9" s="5"/>
      <c r="J9" s="6"/>
    </row>
    <row r="10" spans="1:10" s="11" customFormat="1" ht="11.25" customHeight="1" thickTop="1" thickBot="1" x14ac:dyDescent="0.25">
      <c r="A10" s="12"/>
      <c r="B10" s="8"/>
      <c r="C10" s="8"/>
      <c r="D10" s="8"/>
      <c r="E10" s="7"/>
      <c r="F10" s="9"/>
      <c r="G10" s="9"/>
      <c r="H10" s="10"/>
      <c r="J10" s="13"/>
    </row>
    <row r="11" spans="1:10" ht="21.75" customHeight="1" x14ac:dyDescent="0.2">
      <c r="A11" s="38" t="s">
        <v>2</v>
      </c>
      <c r="B11" s="165" t="s">
        <v>50</v>
      </c>
      <c r="C11" s="166"/>
      <c r="D11" s="166"/>
      <c r="E11" s="166"/>
      <c r="F11" s="166"/>
      <c r="G11" s="166"/>
      <c r="H11" s="75"/>
    </row>
    <row r="12" spans="1:10" ht="21.75" customHeight="1" x14ac:dyDescent="0.2">
      <c r="A12" s="39" t="s">
        <v>15</v>
      </c>
      <c r="B12" s="167" t="s">
        <v>17</v>
      </c>
      <c r="C12" s="167"/>
      <c r="D12" s="167"/>
      <c r="E12" s="167"/>
      <c r="F12" s="167"/>
      <c r="G12" s="167"/>
      <c r="H12" s="168"/>
    </row>
    <row r="13" spans="1:10" ht="60" customHeight="1" x14ac:dyDescent="0.2">
      <c r="A13" s="39" t="s">
        <v>16</v>
      </c>
      <c r="B13" s="158"/>
      <c r="C13" s="158"/>
      <c r="D13" s="158"/>
      <c r="E13" s="158"/>
      <c r="F13" s="158"/>
      <c r="G13" s="158"/>
      <c r="H13" s="159"/>
    </row>
    <row r="14" spans="1:10" ht="21.75" customHeight="1" x14ac:dyDescent="0.2">
      <c r="A14" s="39" t="s">
        <v>23</v>
      </c>
      <c r="B14" s="167"/>
      <c r="C14" s="167"/>
      <c r="D14" s="167"/>
      <c r="E14" s="167"/>
      <c r="F14" s="167"/>
      <c r="G14" s="167"/>
      <c r="H14" s="168"/>
    </row>
    <row r="15" spans="1:10" ht="21.75" customHeight="1" x14ac:dyDescent="0.2">
      <c r="A15" s="39" t="s">
        <v>24</v>
      </c>
      <c r="B15" s="167"/>
      <c r="C15" s="167"/>
      <c r="D15" s="167"/>
      <c r="E15" s="167"/>
      <c r="F15" s="167"/>
      <c r="G15" s="167"/>
      <c r="H15" s="168"/>
    </row>
    <row r="16" spans="1:10" ht="21.75" customHeight="1" x14ac:dyDescent="0.2">
      <c r="A16" s="116" t="s">
        <v>38</v>
      </c>
      <c r="B16" s="74" t="s">
        <v>39</v>
      </c>
      <c r="C16" s="99"/>
      <c r="D16" s="100"/>
      <c r="E16" s="100"/>
      <c r="F16" s="100"/>
      <c r="G16" s="100"/>
      <c r="H16" s="173"/>
    </row>
    <row r="17" spans="1:8" ht="21.75" customHeight="1" x14ac:dyDescent="0.2">
      <c r="A17" s="131"/>
      <c r="B17" s="74" t="s">
        <v>40</v>
      </c>
      <c r="C17" s="99"/>
      <c r="D17" s="100"/>
      <c r="E17" s="100"/>
      <c r="F17" s="100"/>
      <c r="G17" s="100"/>
      <c r="H17" s="173"/>
    </row>
    <row r="18" spans="1:8" ht="21.75" customHeight="1" x14ac:dyDescent="0.2">
      <c r="A18" s="116" t="s">
        <v>30</v>
      </c>
      <c r="B18" s="23" t="s">
        <v>25</v>
      </c>
      <c r="C18" s="122" t="s">
        <v>55</v>
      </c>
      <c r="D18" s="122"/>
      <c r="E18" s="122"/>
      <c r="F18" s="122"/>
      <c r="G18" s="122"/>
      <c r="H18" s="123"/>
    </row>
    <row r="19" spans="1:8" ht="21.75" customHeight="1" x14ac:dyDescent="0.2">
      <c r="A19" s="117"/>
      <c r="B19" s="24" t="s">
        <v>26</v>
      </c>
      <c r="C19" s="122" t="s">
        <v>55</v>
      </c>
      <c r="D19" s="122"/>
      <c r="E19" s="122"/>
      <c r="F19" s="122"/>
      <c r="G19" s="122"/>
      <c r="H19" s="123"/>
    </row>
    <row r="20" spans="1:8" ht="21.75" customHeight="1" x14ac:dyDescent="0.2">
      <c r="A20" s="117"/>
      <c r="B20" s="25" t="s">
        <v>18</v>
      </c>
      <c r="C20" s="124"/>
      <c r="D20" s="125"/>
      <c r="E20" s="125"/>
      <c r="F20" s="125"/>
      <c r="G20" s="125"/>
      <c r="H20" s="126"/>
    </row>
    <row r="21" spans="1:8" ht="21.75" customHeight="1" x14ac:dyDescent="0.2">
      <c r="A21" s="117"/>
      <c r="B21" s="29" t="s">
        <v>0</v>
      </c>
      <c r="C21" s="127" t="s">
        <v>27</v>
      </c>
      <c r="D21" s="127"/>
      <c r="E21" s="127"/>
      <c r="F21" s="128" t="s">
        <v>1</v>
      </c>
      <c r="G21" s="129"/>
      <c r="H21" s="40" t="s">
        <v>14</v>
      </c>
    </row>
    <row r="22" spans="1:8" ht="21.75" customHeight="1" x14ac:dyDescent="0.2">
      <c r="A22" s="117"/>
      <c r="B22" s="21"/>
      <c r="C22" s="130" t="s">
        <v>13</v>
      </c>
      <c r="D22" s="130"/>
      <c r="E22" s="130"/>
      <c r="F22" s="120"/>
      <c r="G22" s="121"/>
      <c r="H22" s="41"/>
    </row>
    <row r="23" spans="1:8" ht="21.75" customHeight="1" x14ac:dyDescent="0.2">
      <c r="A23" s="117"/>
      <c r="B23" s="22"/>
      <c r="C23" s="119" t="s">
        <v>13</v>
      </c>
      <c r="D23" s="119"/>
      <c r="E23" s="119"/>
      <c r="F23" s="120"/>
      <c r="G23" s="121"/>
      <c r="H23" s="42"/>
    </row>
    <row r="24" spans="1:8" ht="21.75" customHeight="1" x14ac:dyDescent="0.2">
      <c r="A24" s="117"/>
      <c r="B24" s="22"/>
      <c r="C24" s="119" t="s">
        <v>13</v>
      </c>
      <c r="D24" s="119"/>
      <c r="E24" s="119"/>
      <c r="F24" s="120"/>
      <c r="G24" s="121"/>
      <c r="H24" s="42"/>
    </row>
    <row r="25" spans="1:8" ht="21.75" customHeight="1" x14ac:dyDescent="0.2">
      <c r="A25" s="117"/>
      <c r="B25" s="22"/>
      <c r="C25" s="119" t="s">
        <v>13</v>
      </c>
      <c r="D25" s="119"/>
      <c r="E25" s="119"/>
      <c r="F25" s="120"/>
      <c r="G25" s="121"/>
      <c r="H25" s="42"/>
    </row>
    <row r="26" spans="1:8" ht="21.75" customHeight="1" x14ac:dyDescent="0.2">
      <c r="A26" s="117"/>
      <c r="B26" s="22"/>
      <c r="C26" s="119" t="s">
        <v>13</v>
      </c>
      <c r="D26" s="119"/>
      <c r="E26" s="119"/>
      <c r="F26" s="120"/>
      <c r="G26" s="121"/>
      <c r="H26" s="42"/>
    </row>
    <row r="27" spans="1:8" ht="21.75" customHeight="1" x14ac:dyDescent="0.2">
      <c r="A27" s="117"/>
      <c r="B27" s="22"/>
      <c r="C27" s="119" t="s">
        <v>13</v>
      </c>
      <c r="D27" s="119"/>
      <c r="E27" s="119"/>
      <c r="F27" s="141"/>
      <c r="G27" s="142"/>
      <c r="H27" s="42"/>
    </row>
    <row r="28" spans="1:8" ht="21.75" customHeight="1" thickBot="1" x14ac:dyDescent="0.25">
      <c r="A28" s="117"/>
      <c r="B28" s="30"/>
      <c r="C28" s="143" t="s">
        <v>13</v>
      </c>
      <c r="D28" s="143"/>
      <c r="E28" s="143"/>
      <c r="F28" s="144"/>
      <c r="G28" s="145"/>
      <c r="H28" s="43"/>
    </row>
    <row r="29" spans="1:8" ht="30.75" customHeight="1" thickTop="1" x14ac:dyDescent="0.2">
      <c r="A29" s="118"/>
      <c r="B29" s="139" t="s">
        <v>35</v>
      </c>
      <c r="C29" s="140"/>
      <c r="D29" s="140"/>
      <c r="E29" s="140"/>
      <c r="F29" s="140"/>
      <c r="G29" s="140"/>
      <c r="H29" s="45">
        <f>SUM(H22:H28)</f>
        <v>0</v>
      </c>
    </row>
    <row r="30" spans="1:8" ht="14.25" customHeight="1" x14ac:dyDescent="0.2">
      <c r="A30" s="153" t="s">
        <v>51</v>
      </c>
      <c r="B30" s="91" t="s">
        <v>54</v>
      </c>
      <c r="C30" s="92"/>
      <c r="D30" s="92"/>
      <c r="E30" s="93"/>
      <c r="F30" s="174" t="s">
        <v>53</v>
      </c>
      <c r="G30" s="175"/>
      <c r="H30" s="171">
        <f>1000*F31</f>
        <v>0</v>
      </c>
    </row>
    <row r="31" spans="1:8" ht="16.2" customHeight="1" x14ac:dyDescent="0.2">
      <c r="A31" s="154"/>
      <c r="B31" s="94"/>
      <c r="C31" s="95"/>
      <c r="D31" s="95"/>
      <c r="E31" s="96"/>
      <c r="F31" s="176"/>
      <c r="G31" s="177"/>
      <c r="H31" s="172"/>
    </row>
    <row r="32" spans="1:8" ht="15.75" customHeight="1" x14ac:dyDescent="0.2">
      <c r="A32" s="136" t="s">
        <v>31</v>
      </c>
      <c r="B32" s="178" t="s">
        <v>52</v>
      </c>
      <c r="C32" s="179"/>
      <c r="D32" s="179"/>
      <c r="E32" s="180"/>
      <c r="F32" s="137" t="s">
        <v>42</v>
      </c>
      <c r="G32" s="138"/>
      <c r="H32" s="169"/>
    </row>
    <row r="33" spans="1:8" ht="15.75" customHeight="1" thickBot="1" x14ac:dyDescent="0.25">
      <c r="A33" s="131"/>
      <c r="B33" s="181"/>
      <c r="C33" s="182"/>
      <c r="D33" s="182"/>
      <c r="E33" s="183"/>
      <c r="F33" s="139"/>
      <c r="G33" s="140"/>
      <c r="H33" s="170"/>
    </row>
    <row r="34" spans="1:8" ht="30" customHeight="1" thickTop="1" thickBot="1" x14ac:dyDescent="0.25">
      <c r="A34" s="146" t="s">
        <v>44</v>
      </c>
      <c r="B34" s="147"/>
      <c r="C34" s="147"/>
      <c r="D34" s="147"/>
      <c r="E34" s="147"/>
      <c r="F34" s="147"/>
      <c r="G34" s="147"/>
      <c r="H34" s="44">
        <f>SUM(H29:H33)</f>
        <v>0</v>
      </c>
    </row>
    <row r="35" spans="1:8" ht="13.5" customHeight="1" thickBot="1" x14ac:dyDescent="0.25">
      <c r="B35" s="18"/>
      <c r="C35" s="18"/>
      <c r="D35" s="18"/>
      <c r="E35" s="19"/>
      <c r="F35" s="19"/>
      <c r="G35" s="19"/>
      <c r="H35" s="28"/>
    </row>
    <row r="36" spans="1:8" ht="30" customHeight="1" thickBot="1" x14ac:dyDescent="0.25">
      <c r="A36" s="36" t="s">
        <v>29</v>
      </c>
      <c r="B36" s="148" t="s">
        <v>32</v>
      </c>
      <c r="C36" s="149"/>
      <c r="D36" s="149"/>
      <c r="E36" s="150"/>
      <c r="F36" s="151" t="s">
        <v>43</v>
      </c>
      <c r="G36" s="152"/>
      <c r="H36" s="37"/>
    </row>
    <row r="37" spans="1:8" ht="13.5" customHeight="1" thickBot="1" x14ac:dyDescent="0.25">
      <c r="A37" s="34" t="s">
        <v>33</v>
      </c>
      <c r="B37" s="18"/>
      <c r="C37" s="18"/>
      <c r="D37" s="20"/>
      <c r="E37" s="19"/>
      <c r="F37" s="19"/>
      <c r="G37" s="19"/>
      <c r="H37" s="28"/>
    </row>
    <row r="38" spans="1:8" ht="28.5" customHeight="1" thickBot="1" x14ac:dyDescent="0.25">
      <c r="A38" s="31" t="s">
        <v>11</v>
      </c>
      <c r="B38" s="132"/>
      <c r="C38" s="133"/>
      <c r="D38" s="35" t="s">
        <v>36</v>
      </c>
      <c r="E38" s="134">
        <f>H34+H36</f>
        <v>0</v>
      </c>
      <c r="F38" s="135"/>
      <c r="G38" s="76" t="s">
        <v>12</v>
      </c>
      <c r="H38" s="46">
        <f>B38-E38</f>
        <v>0</v>
      </c>
    </row>
    <row r="39" spans="1:8" s="79" customFormat="1" ht="27" customHeight="1" thickBot="1" x14ac:dyDescent="0.25">
      <c r="A39" s="77" t="s">
        <v>45</v>
      </c>
      <c r="B39" s="87" t="s">
        <v>64</v>
      </c>
      <c r="C39" s="83"/>
      <c r="D39" s="78"/>
      <c r="E39" s="86"/>
      <c r="F39" s="155"/>
      <c r="G39" s="156"/>
      <c r="H39" s="157"/>
    </row>
    <row r="40" spans="1:8" ht="24.75" customHeight="1" x14ac:dyDescent="0.2">
      <c r="A40" s="26" t="s">
        <v>28</v>
      </c>
      <c r="B40" s="18"/>
      <c r="C40" s="18"/>
      <c r="D40" s="18"/>
      <c r="E40" s="19"/>
      <c r="F40" s="19"/>
      <c r="G40" s="19"/>
      <c r="H40" s="19"/>
    </row>
    <row r="42" spans="1:8" x14ac:dyDescent="0.2">
      <c r="E42" s="2"/>
      <c r="F42" s="2"/>
    </row>
    <row r="43" spans="1:8" x14ac:dyDescent="0.2">
      <c r="E43" s="2"/>
      <c r="F43" s="2"/>
    </row>
    <row r="44" spans="1:8" x14ac:dyDescent="0.2">
      <c r="E44" s="2"/>
      <c r="F44" s="2"/>
    </row>
  </sheetData>
  <mergeCells count="57">
    <mergeCell ref="F39:H39"/>
    <mergeCell ref="B13:H13"/>
    <mergeCell ref="B9:C9"/>
    <mergeCell ref="F9:H9"/>
    <mergeCell ref="B11:G11"/>
    <mergeCell ref="B12:H12"/>
    <mergeCell ref="H32:H33"/>
    <mergeCell ref="H30:H31"/>
    <mergeCell ref="B14:H14"/>
    <mergeCell ref="B15:H15"/>
    <mergeCell ref="C16:H16"/>
    <mergeCell ref="C17:H17"/>
    <mergeCell ref="F30:G30"/>
    <mergeCell ref="F31:G31"/>
    <mergeCell ref="B32:E33"/>
    <mergeCell ref="F22:G22"/>
    <mergeCell ref="A16:A17"/>
    <mergeCell ref="B38:C38"/>
    <mergeCell ref="E38:F38"/>
    <mergeCell ref="A32:A33"/>
    <mergeCell ref="F32:G33"/>
    <mergeCell ref="C26:E26"/>
    <mergeCell ref="F26:G26"/>
    <mergeCell ref="C27:E27"/>
    <mergeCell ref="F27:G27"/>
    <mergeCell ref="C28:E28"/>
    <mergeCell ref="F28:G28"/>
    <mergeCell ref="A34:G34"/>
    <mergeCell ref="B36:E36"/>
    <mergeCell ref="F36:G36"/>
    <mergeCell ref="B29:G29"/>
    <mergeCell ref="A30:A31"/>
    <mergeCell ref="F24:G24"/>
    <mergeCell ref="C23:E23"/>
    <mergeCell ref="F23:G23"/>
    <mergeCell ref="C18:H18"/>
    <mergeCell ref="C19:H19"/>
    <mergeCell ref="C20:H20"/>
    <mergeCell ref="C21:E21"/>
    <mergeCell ref="F21:G21"/>
    <mergeCell ref="C22:E22"/>
    <mergeCell ref="D7:H7"/>
    <mergeCell ref="B30:E31"/>
    <mergeCell ref="A2:H2"/>
    <mergeCell ref="B3:D3"/>
    <mergeCell ref="B6:H6"/>
    <mergeCell ref="B7:C7"/>
    <mergeCell ref="A4:A5"/>
    <mergeCell ref="C4:C5"/>
    <mergeCell ref="B4:B5"/>
    <mergeCell ref="D4:D5"/>
    <mergeCell ref="E4:E5"/>
    <mergeCell ref="F4:G5"/>
    <mergeCell ref="A18:A29"/>
    <mergeCell ref="C25:E25"/>
    <mergeCell ref="F25:G25"/>
    <mergeCell ref="C24:E24"/>
  </mergeCells>
  <phoneticPr fontId="1"/>
  <pageMargins left="0.70866141732283472" right="0.70866141732283472" top="0.74803149606299213" bottom="0.74803149606299213" header="0.31496062992125984" footer="0.31496062992125984"/>
  <pageSetup paperSize="9"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2</xdr:col>
                    <xdr:colOff>53340</xdr:colOff>
                    <xdr:row>17</xdr:row>
                    <xdr:rowOff>7620</xdr:rowOff>
                  </from>
                  <to>
                    <xdr:col>2</xdr:col>
                    <xdr:colOff>358140</xdr:colOff>
                    <xdr:row>17</xdr:row>
                    <xdr:rowOff>220980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2</xdr:col>
                    <xdr:colOff>655320</xdr:colOff>
                    <xdr:row>17</xdr:row>
                    <xdr:rowOff>15240</xdr:rowOff>
                  </from>
                  <to>
                    <xdr:col>3</xdr:col>
                    <xdr:colOff>304800</xdr:colOff>
                    <xdr:row>17</xdr:row>
                    <xdr:rowOff>213360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3</xdr:col>
                    <xdr:colOff>601980</xdr:colOff>
                    <xdr:row>17</xdr:row>
                    <xdr:rowOff>0</xdr:rowOff>
                  </from>
                  <to>
                    <xdr:col>3</xdr:col>
                    <xdr:colOff>906780</xdr:colOff>
                    <xdr:row>17</xdr:row>
                    <xdr:rowOff>213360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2</xdr:col>
                    <xdr:colOff>53340</xdr:colOff>
                    <xdr:row>18</xdr:row>
                    <xdr:rowOff>7620</xdr:rowOff>
                  </from>
                  <to>
                    <xdr:col>2</xdr:col>
                    <xdr:colOff>358140</xdr:colOff>
                    <xdr:row>18</xdr:row>
                    <xdr:rowOff>220980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2</xdr:col>
                    <xdr:colOff>655320</xdr:colOff>
                    <xdr:row>18</xdr:row>
                    <xdr:rowOff>15240</xdr:rowOff>
                  </from>
                  <to>
                    <xdr:col>3</xdr:col>
                    <xdr:colOff>304800</xdr:colOff>
                    <xdr:row>18</xdr:row>
                    <xdr:rowOff>213360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3</xdr:col>
                    <xdr:colOff>601980</xdr:colOff>
                    <xdr:row>18</xdr:row>
                    <xdr:rowOff>0</xdr:rowOff>
                  </from>
                  <to>
                    <xdr:col>3</xdr:col>
                    <xdr:colOff>906780</xdr:colOff>
                    <xdr:row>18</xdr:row>
                    <xdr:rowOff>213360</xdr:rowOff>
                  </to>
                </anchor>
              </controlPr>
            </control>
          </mc:Choice>
        </mc:AlternateContent>
        <mc:AlternateContent xmlns:mc="http://schemas.openxmlformats.org/markup-compatibility/2006">
          <mc:Choice Requires="x14">
            <control shapeId="1053" r:id="rId10" name="Check Box 29">
              <controlPr defaultSize="0" autoFill="0" autoLine="0" autoPict="0">
                <anchor moveWithCells="1">
                  <from>
                    <xdr:col>5</xdr:col>
                    <xdr:colOff>106680</xdr:colOff>
                    <xdr:row>22</xdr:row>
                    <xdr:rowOff>60960</xdr:rowOff>
                  </from>
                  <to>
                    <xdr:col>6</xdr:col>
                    <xdr:colOff>129540</xdr:colOff>
                    <xdr:row>22</xdr:row>
                    <xdr:rowOff>259080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6</xdr:col>
                    <xdr:colOff>0</xdr:colOff>
                    <xdr:row>22</xdr:row>
                    <xdr:rowOff>53340</xdr:rowOff>
                  </from>
                  <to>
                    <xdr:col>7</xdr:col>
                    <xdr:colOff>129540</xdr:colOff>
                    <xdr:row>22</xdr:row>
                    <xdr:rowOff>266700</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5</xdr:col>
                    <xdr:colOff>99060</xdr:colOff>
                    <xdr:row>23</xdr:row>
                    <xdr:rowOff>53340</xdr:rowOff>
                  </from>
                  <to>
                    <xdr:col>6</xdr:col>
                    <xdr:colOff>121920</xdr:colOff>
                    <xdr:row>23</xdr:row>
                    <xdr:rowOff>251460</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5</xdr:col>
                    <xdr:colOff>807720</xdr:colOff>
                    <xdr:row>23</xdr:row>
                    <xdr:rowOff>45720</xdr:rowOff>
                  </from>
                  <to>
                    <xdr:col>7</xdr:col>
                    <xdr:colOff>121920</xdr:colOff>
                    <xdr:row>23</xdr:row>
                    <xdr:rowOff>259080</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5</xdr:col>
                    <xdr:colOff>99060</xdr:colOff>
                    <xdr:row>21</xdr:row>
                    <xdr:rowOff>45720</xdr:rowOff>
                  </from>
                  <to>
                    <xdr:col>6</xdr:col>
                    <xdr:colOff>121920</xdr:colOff>
                    <xdr:row>21</xdr:row>
                    <xdr:rowOff>243840</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5</xdr:col>
                    <xdr:colOff>807720</xdr:colOff>
                    <xdr:row>21</xdr:row>
                    <xdr:rowOff>38100</xdr:rowOff>
                  </from>
                  <to>
                    <xdr:col>7</xdr:col>
                    <xdr:colOff>121920</xdr:colOff>
                    <xdr:row>21</xdr:row>
                    <xdr:rowOff>251460</xdr:rowOff>
                  </to>
                </anchor>
              </controlPr>
            </control>
          </mc:Choice>
        </mc:AlternateContent>
        <mc:AlternateContent xmlns:mc="http://schemas.openxmlformats.org/markup-compatibility/2006">
          <mc:Choice Requires="x14">
            <control shapeId="1071" r:id="rId16" name="Check Box 47">
              <controlPr defaultSize="0" autoFill="0" autoLine="0" autoPict="0">
                <anchor moveWithCells="1">
                  <from>
                    <xdr:col>5</xdr:col>
                    <xdr:colOff>99060</xdr:colOff>
                    <xdr:row>24</xdr:row>
                    <xdr:rowOff>60960</xdr:rowOff>
                  </from>
                  <to>
                    <xdr:col>6</xdr:col>
                    <xdr:colOff>121920</xdr:colOff>
                    <xdr:row>24</xdr:row>
                    <xdr:rowOff>259080</xdr:rowOff>
                  </to>
                </anchor>
              </controlPr>
            </control>
          </mc:Choice>
        </mc:AlternateContent>
        <mc:AlternateContent xmlns:mc="http://schemas.openxmlformats.org/markup-compatibility/2006">
          <mc:Choice Requires="x14">
            <control shapeId="1072" r:id="rId17" name="Check Box 48">
              <controlPr defaultSize="0" autoFill="0" autoLine="0" autoPict="0">
                <anchor moveWithCells="1">
                  <from>
                    <xdr:col>5</xdr:col>
                    <xdr:colOff>807720</xdr:colOff>
                    <xdr:row>24</xdr:row>
                    <xdr:rowOff>53340</xdr:rowOff>
                  </from>
                  <to>
                    <xdr:col>7</xdr:col>
                    <xdr:colOff>121920</xdr:colOff>
                    <xdr:row>24</xdr:row>
                    <xdr:rowOff>266700</xdr:rowOff>
                  </to>
                </anchor>
              </controlPr>
            </control>
          </mc:Choice>
        </mc:AlternateContent>
        <mc:AlternateContent xmlns:mc="http://schemas.openxmlformats.org/markup-compatibility/2006">
          <mc:Choice Requires="x14">
            <control shapeId="1073" r:id="rId18" name="Check Box 49">
              <controlPr defaultSize="0" autoFill="0" autoLine="0" autoPict="0">
                <anchor moveWithCells="1">
                  <from>
                    <xdr:col>5</xdr:col>
                    <xdr:colOff>91440</xdr:colOff>
                    <xdr:row>25</xdr:row>
                    <xdr:rowOff>53340</xdr:rowOff>
                  </from>
                  <to>
                    <xdr:col>6</xdr:col>
                    <xdr:colOff>114300</xdr:colOff>
                    <xdr:row>25</xdr:row>
                    <xdr:rowOff>251460</xdr:rowOff>
                  </to>
                </anchor>
              </controlPr>
            </control>
          </mc:Choice>
        </mc:AlternateContent>
        <mc:AlternateContent xmlns:mc="http://schemas.openxmlformats.org/markup-compatibility/2006">
          <mc:Choice Requires="x14">
            <control shapeId="1074" r:id="rId19" name="Check Box 50">
              <controlPr defaultSize="0" autoFill="0" autoLine="0" autoPict="0">
                <anchor moveWithCells="1">
                  <from>
                    <xdr:col>5</xdr:col>
                    <xdr:colOff>800100</xdr:colOff>
                    <xdr:row>25</xdr:row>
                    <xdr:rowOff>45720</xdr:rowOff>
                  </from>
                  <to>
                    <xdr:col>7</xdr:col>
                    <xdr:colOff>114300</xdr:colOff>
                    <xdr:row>25</xdr:row>
                    <xdr:rowOff>259080</xdr:rowOff>
                  </to>
                </anchor>
              </controlPr>
            </control>
          </mc:Choice>
        </mc:AlternateContent>
        <mc:AlternateContent xmlns:mc="http://schemas.openxmlformats.org/markup-compatibility/2006">
          <mc:Choice Requires="x14">
            <control shapeId="1075" r:id="rId20" name="Check Box 51">
              <controlPr defaultSize="0" autoFill="0" autoLine="0" autoPict="0">
                <anchor moveWithCells="1">
                  <from>
                    <xdr:col>5</xdr:col>
                    <xdr:colOff>91440</xdr:colOff>
                    <xdr:row>26</xdr:row>
                    <xdr:rowOff>60960</xdr:rowOff>
                  </from>
                  <to>
                    <xdr:col>6</xdr:col>
                    <xdr:colOff>114300</xdr:colOff>
                    <xdr:row>26</xdr:row>
                    <xdr:rowOff>259080</xdr:rowOff>
                  </to>
                </anchor>
              </controlPr>
            </control>
          </mc:Choice>
        </mc:AlternateContent>
        <mc:AlternateContent xmlns:mc="http://schemas.openxmlformats.org/markup-compatibility/2006">
          <mc:Choice Requires="x14">
            <control shapeId="1076" r:id="rId21" name="Check Box 52">
              <controlPr defaultSize="0" autoFill="0" autoLine="0" autoPict="0">
                <anchor moveWithCells="1">
                  <from>
                    <xdr:col>5</xdr:col>
                    <xdr:colOff>800100</xdr:colOff>
                    <xdr:row>26</xdr:row>
                    <xdr:rowOff>53340</xdr:rowOff>
                  </from>
                  <to>
                    <xdr:col>7</xdr:col>
                    <xdr:colOff>114300</xdr:colOff>
                    <xdr:row>26</xdr:row>
                    <xdr:rowOff>266700</xdr:rowOff>
                  </to>
                </anchor>
              </controlPr>
            </control>
          </mc:Choice>
        </mc:AlternateContent>
        <mc:AlternateContent xmlns:mc="http://schemas.openxmlformats.org/markup-compatibility/2006">
          <mc:Choice Requires="x14">
            <control shapeId="1077" r:id="rId22" name="Check Box 53">
              <controlPr defaultSize="0" autoFill="0" autoLine="0" autoPict="0">
                <anchor moveWithCells="1">
                  <from>
                    <xdr:col>5</xdr:col>
                    <xdr:colOff>91440</xdr:colOff>
                    <xdr:row>27</xdr:row>
                    <xdr:rowOff>53340</xdr:rowOff>
                  </from>
                  <to>
                    <xdr:col>6</xdr:col>
                    <xdr:colOff>114300</xdr:colOff>
                    <xdr:row>27</xdr:row>
                    <xdr:rowOff>251460</xdr:rowOff>
                  </to>
                </anchor>
              </controlPr>
            </control>
          </mc:Choice>
        </mc:AlternateContent>
        <mc:AlternateContent xmlns:mc="http://schemas.openxmlformats.org/markup-compatibility/2006">
          <mc:Choice Requires="x14">
            <control shapeId="1078" r:id="rId23" name="Check Box 54">
              <controlPr defaultSize="0" autoFill="0" autoLine="0" autoPict="0">
                <anchor moveWithCells="1">
                  <from>
                    <xdr:col>5</xdr:col>
                    <xdr:colOff>800100</xdr:colOff>
                    <xdr:row>27</xdr:row>
                    <xdr:rowOff>45720</xdr:rowOff>
                  </from>
                  <to>
                    <xdr:col>7</xdr:col>
                    <xdr:colOff>114300</xdr:colOff>
                    <xdr:row>27</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5"/>
  <sheetViews>
    <sheetView zoomScaleNormal="100" workbookViewId="0">
      <selection activeCell="A4" sqref="A4"/>
    </sheetView>
  </sheetViews>
  <sheetFormatPr defaultColWidth="9" defaultRowHeight="13.2" x14ac:dyDescent="0.2"/>
  <cols>
    <col min="1" max="1" width="9" style="56"/>
    <col min="2" max="2" width="12.33203125" style="56" customWidth="1"/>
    <col min="3" max="3" width="9.33203125" style="56" customWidth="1"/>
    <col min="4" max="4" width="18.21875" style="56" customWidth="1"/>
    <col min="5" max="5" width="11.6640625" style="56" customWidth="1"/>
    <col min="6" max="6" width="12.21875" style="56" customWidth="1"/>
    <col min="7" max="7" width="3.33203125" style="56" customWidth="1"/>
    <col min="8" max="8" width="7.6640625" style="56" customWidth="1"/>
    <col min="9" max="9" width="20.6640625" style="56" customWidth="1"/>
    <col min="10" max="16384" width="9" style="56"/>
  </cols>
  <sheetData>
    <row r="1" spans="1:11" ht="25.5" customHeight="1" x14ac:dyDescent="0.2">
      <c r="I1" s="57"/>
    </row>
    <row r="2" spans="1:11" ht="13.5" customHeight="1" x14ac:dyDescent="0.2">
      <c r="I2" s="57">
        <f>承認願!H1</f>
        <v>2021.4</v>
      </c>
    </row>
    <row r="3" spans="1:11" ht="35.25" customHeight="1" thickBot="1" x14ac:dyDescent="0.25">
      <c r="A3" s="184" t="s">
        <v>66</v>
      </c>
      <c r="B3" s="184"/>
      <c r="C3" s="184"/>
      <c r="D3" s="184"/>
      <c r="E3" s="184"/>
      <c r="F3" s="184"/>
      <c r="G3" s="184"/>
      <c r="H3" s="184"/>
      <c r="I3" s="184"/>
    </row>
    <row r="4" spans="1:11" ht="27.75" customHeight="1" thickBot="1" x14ac:dyDescent="0.25">
      <c r="A4" s="47" t="s">
        <v>4</v>
      </c>
      <c r="B4" s="190" t="s">
        <v>48</v>
      </c>
      <c r="C4" s="190"/>
      <c r="D4" s="190"/>
      <c r="E4" s="47" t="s">
        <v>59</v>
      </c>
      <c r="F4" s="84">
        <f>承認願!F3</f>
        <v>0</v>
      </c>
      <c r="G4" s="185" t="s">
        <v>60</v>
      </c>
      <c r="H4" s="186"/>
      <c r="I4" s="85">
        <f>承認願!H3</f>
        <v>0</v>
      </c>
    </row>
    <row r="5" spans="1:11" ht="9" customHeight="1" x14ac:dyDescent="0.2">
      <c r="A5" s="191" t="s">
        <v>56</v>
      </c>
      <c r="B5" s="193">
        <f>承認願!B4</f>
        <v>0</v>
      </c>
      <c r="C5" s="195"/>
      <c r="D5" s="193">
        <f>承認願!D4</f>
        <v>0</v>
      </c>
      <c r="E5" s="197" t="s">
        <v>5</v>
      </c>
      <c r="F5" s="199">
        <f>承認願!F4</f>
        <v>0</v>
      </c>
      <c r="G5" s="200"/>
      <c r="H5" s="201"/>
      <c r="I5" s="48" t="s">
        <v>41</v>
      </c>
    </row>
    <row r="6" spans="1:11" ht="26.25" customHeight="1" x14ac:dyDescent="0.2">
      <c r="A6" s="192"/>
      <c r="B6" s="194">
        <f>承認願!B5</f>
        <v>0</v>
      </c>
      <c r="C6" s="196"/>
      <c r="D6" s="194"/>
      <c r="E6" s="198"/>
      <c r="F6" s="202">
        <f>承認願!F5</f>
        <v>0</v>
      </c>
      <c r="G6" s="203"/>
      <c r="H6" s="204"/>
      <c r="I6" s="49">
        <f>承認願!H5</f>
        <v>0</v>
      </c>
    </row>
    <row r="7" spans="1:11" ht="26.25" customHeight="1" x14ac:dyDescent="0.2">
      <c r="A7" s="50" t="s">
        <v>6</v>
      </c>
      <c r="B7" s="187" t="str">
        <f>承認願!B6</f>
        <v>　　研究科　　　　　　　　　　　　　　　　専攻　　　　　　　　　　　　　　　　分野</v>
      </c>
      <c r="C7" s="188"/>
      <c r="D7" s="188"/>
      <c r="E7" s="188"/>
      <c r="F7" s="188"/>
      <c r="G7" s="188"/>
      <c r="H7" s="188"/>
      <c r="I7" s="189"/>
    </row>
    <row r="8" spans="1:11" s="1" customFormat="1" ht="26.25" customHeight="1" thickBot="1" x14ac:dyDescent="0.25">
      <c r="A8" s="15" t="s">
        <v>9</v>
      </c>
      <c r="B8" s="102">
        <f>承認願!B7</f>
        <v>0</v>
      </c>
      <c r="C8" s="103">
        <f>承認願!C7</f>
        <v>0</v>
      </c>
      <c r="D8" s="89"/>
      <c r="E8" s="89"/>
      <c r="F8" s="89"/>
      <c r="G8" s="89"/>
      <c r="H8" s="89"/>
      <c r="I8" s="90"/>
    </row>
    <row r="9" spans="1:11" ht="10.5" customHeight="1" thickBot="1" x14ac:dyDescent="0.25">
      <c r="A9" s="51"/>
      <c r="B9" s="52"/>
      <c r="C9" s="52"/>
      <c r="D9" s="52"/>
      <c r="E9" s="51"/>
      <c r="F9" s="51"/>
      <c r="G9" s="51"/>
      <c r="H9" s="52"/>
      <c r="I9" s="52"/>
    </row>
    <row r="10" spans="1:11" ht="34.5" customHeight="1" thickTop="1" thickBot="1" x14ac:dyDescent="0.25">
      <c r="A10" s="53" t="s">
        <v>7</v>
      </c>
      <c r="B10" s="205">
        <f>承認願!B9</f>
        <v>0</v>
      </c>
      <c r="C10" s="206"/>
      <c r="D10" s="54" t="str">
        <f>承認願!D9</f>
        <v>　　　㊞</v>
      </c>
      <c r="E10" s="55"/>
      <c r="F10" s="207" t="s">
        <v>47</v>
      </c>
      <c r="G10" s="208"/>
      <c r="H10" s="208"/>
      <c r="I10" s="209"/>
      <c r="J10" s="58"/>
      <c r="K10" s="59"/>
    </row>
    <row r="11" spans="1:11" s="65" customFormat="1" ht="11.25" customHeight="1" thickTop="1" x14ac:dyDescent="0.2">
      <c r="A11" s="60"/>
      <c r="B11" s="61"/>
      <c r="C11" s="61"/>
      <c r="D11" s="61"/>
      <c r="E11" s="62"/>
      <c r="F11" s="63"/>
      <c r="G11" s="63"/>
      <c r="H11" s="63"/>
      <c r="I11" s="64"/>
      <c r="K11" s="66"/>
    </row>
    <row r="12" spans="1:11" ht="53.25" customHeight="1" thickBot="1" x14ac:dyDescent="0.25">
      <c r="A12" s="67" t="s">
        <v>63</v>
      </c>
      <c r="B12" s="68"/>
      <c r="C12" s="68"/>
      <c r="D12" s="68"/>
      <c r="E12" s="69"/>
      <c r="F12" s="69"/>
      <c r="G12" s="69"/>
      <c r="H12" s="69"/>
      <c r="I12" s="69"/>
    </row>
    <row r="13" spans="1:11" ht="21" customHeight="1" x14ac:dyDescent="0.2">
      <c r="A13" s="222" t="s">
        <v>3</v>
      </c>
      <c r="B13" s="223"/>
      <c r="C13" s="223"/>
      <c r="D13" s="223"/>
      <c r="E13" s="223"/>
      <c r="F13" s="223"/>
      <c r="G13" s="223"/>
      <c r="H13" s="223"/>
      <c r="I13" s="224"/>
    </row>
    <row r="14" spans="1:11" ht="22.5" customHeight="1" x14ac:dyDescent="0.2">
      <c r="A14" s="70" t="s">
        <v>19</v>
      </c>
      <c r="B14" s="225" t="s">
        <v>46</v>
      </c>
      <c r="C14" s="226"/>
      <c r="D14" s="71" t="s">
        <v>20</v>
      </c>
      <c r="E14" s="227"/>
      <c r="F14" s="228"/>
      <c r="G14" s="228"/>
      <c r="H14" s="228"/>
      <c r="I14" s="229"/>
    </row>
    <row r="15" spans="1:11" ht="17.25" customHeight="1" x14ac:dyDescent="0.2">
      <c r="A15" s="230" t="s">
        <v>21</v>
      </c>
      <c r="B15" s="210" t="s">
        <v>37</v>
      </c>
      <c r="C15" s="211"/>
      <c r="D15" s="211"/>
      <c r="E15" s="211"/>
      <c r="F15" s="211"/>
      <c r="G15" s="211"/>
      <c r="H15" s="211"/>
      <c r="I15" s="212"/>
    </row>
    <row r="16" spans="1:11" ht="88.5" customHeight="1" x14ac:dyDescent="0.2">
      <c r="A16" s="231"/>
      <c r="B16" s="213"/>
      <c r="C16" s="214"/>
      <c r="D16" s="214"/>
      <c r="E16" s="214"/>
      <c r="F16" s="214"/>
      <c r="G16" s="214"/>
      <c r="H16" s="214"/>
      <c r="I16" s="215"/>
    </row>
    <row r="17" spans="1:9" ht="88.5" customHeight="1" x14ac:dyDescent="0.2">
      <c r="A17" s="231"/>
      <c r="B17" s="216"/>
      <c r="C17" s="217"/>
      <c r="D17" s="217"/>
      <c r="E17" s="217"/>
      <c r="F17" s="217"/>
      <c r="G17" s="217"/>
      <c r="H17" s="217"/>
      <c r="I17" s="218"/>
    </row>
    <row r="18" spans="1:9" ht="88.5" customHeight="1" x14ac:dyDescent="0.2">
      <c r="A18" s="231"/>
      <c r="B18" s="216"/>
      <c r="C18" s="217"/>
      <c r="D18" s="217"/>
      <c r="E18" s="217"/>
      <c r="F18" s="217"/>
      <c r="G18" s="217"/>
      <c r="H18" s="217"/>
      <c r="I18" s="218"/>
    </row>
    <row r="19" spans="1:9" ht="88.5" customHeight="1" x14ac:dyDescent="0.2">
      <c r="A19" s="231"/>
      <c r="B19" s="216"/>
      <c r="C19" s="217"/>
      <c r="D19" s="217"/>
      <c r="E19" s="217"/>
      <c r="F19" s="217"/>
      <c r="G19" s="217"/>
      <c r="H19" s="217"/>
      <c r="I19" s="218"/>
    </row>
    <row r="20" spans="1:9" ht="49.5" customHeight="1" thickBot="1" x14ac:dyDescent="0.25">
      <c r="A20" s="232"/>
      <c r="B20" s="219"/>
      <c r="C20" s="220"/>
      <c r="D20" s="220"/>
      <c r="E20" s="220"/>
      <c r="F20" s="220"/>
      <c r="G20" s="220"/>
      <c r="H20" s="220"/>
      <c r="I20" s="221"/>
    </row>
    <row r="21" spans="1:9" ht="24" customHeight="1" x14ac:dyDescent="0.2">
      <c r="A21" s="72" t="s">
        <v>22</v>
      </c>
      <c r="B21" s="72"/>
    </row>
    <row r="23" spans="1:9" x14ac:dyDescent="0.2">
      <c r="E23" s="72"/>
      <c r="F23" s="72"/>
    </row>
    <row r="24" spans="1:9" x14ac:dyDescent="0.2">
      <c r="E24" s="72"/>
      <c r="F24" s="72"/>
    </row>
    <row r="25" spans="1:9" x14ac:dyDescent="0.2">
      <c r="E25" s="72"/>
      <c r="F25" s="72"/>
    </row>
  </sheetData>
  <mergeCells count="19">
    <mergeCell ref="B8:I8"/>
    <mergeCell ref="B10:C10"/>
    <mergeCell ref="F10:I10"/>
    <mergeCell ref="B15:I15"/>
    <mergeCell ref="B16:I20"/>
    <mergeCell ref="A13:I13"/>
    <mergeCell ref="B14:C14"/>
    <mergeCell ref="E14:I14"/>
    <mergeCell ref="A15:A20"/>
    <mergeCell ref="A3:I3"/>
    <mergeCell ref="G4:H4"/>
    <mergeCell ref="B7:I7"/>
    <mergeCell ref="B4:D4"/>
    <mergeCell ref="A5:A6"/>
    <mergeCell ref="B5:B6"/>
    <mergeCell ref="C5:C6"/>
    <mergeCell ref="D5:D6"/>
    <mergeCell ref="E5:E6"/>
    <mergeCell ref="F5:H6"/>
  </mergeCells>
  <phoneticPr fontId="1"/>
  <pageMargins left="0.70866141732283472" right="0.70866141732283472" top="0.74803149606299213" bottom="0.74803149606299213" header="0.31496062992125984" footer="0.31496062992125984"/>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承認願</vt:lpstr>
      <vt:lpstr>報告書</vt:lpstr>
      <vt:lpstr>承認願!Print_Area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今垣祥加</cp:lastModifiedBy>
  <cp:lastPrinted>2021-04-09T04:43:26Z</cp:lastPrinted>
  <dcterms:created xsi:type="dcterms:W3CDTF">2011-09-09T06:48:50Z</dcterms:created>
  <dcterms:modified xsi:type="dcterms:W3CDTF">2021-04-23T08:00:38Z</dcterms:modified>
</cp:coreProperties>
</file>